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E5E5049-3279-4626-AC3D-5F49568F191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4" i="1" l="1"/>
  <c r="O72" i="1"/>
  <c r="D70" i="1"/>
  <c r="O68" i="1"/>
  <c r="U63" i="1"/>
  <c r="T63" i="1"/>
  <c r="S63" i="1"/>
  <c r="R63" i="1"/>
  <c r="Q63" i="1"/>
  <c r="P63" i="1"/>
  <c r="J63" i="1"/>
  <c r="I63" i="1"/>
  <c r="H63" i="1"/>
  <c r="G63" i="1"/>
  <c r="F63" i="1"/>
  <c r="E63" i="1"/>
  <c r="S61" i="1"/>
  <c r="Q61" i="1"/>
  <c r="P61" i="1"/>
  <c r="H61" i="1"/>
  <c r="F61" i="1"/>
  <c r="E61" i="1"/>
  <c r="S60" i="1"/>
  <c r="Q60" i="1"/>
  <c r="P60" i="1"/>
  <c r="H60" i="1"/>
  <c r="F60" i="1"/>
  <c r="E60" i="1"/>
  <c r="S59" i="1"/>
  <c r="Q59" i="1"/>
  <c r="P59" i="1"/>
  <c r="H59" i="1"/>
  <c r="F59" i="1"/>
  <c r="E59" i="1"/>
  <c r="S58" i="1"/>
  <c r="Q58" i="1"/>
  <c r="P58" i="1"/>
  <c r="H58" i="1"/>
  <c r="F58" i="1"/>
  <c r="E58" i="1"/>
  <c r="S57" i="1"/>
  <c r="Q57" i="1"/>
  <c r="P57" i="1"/>
  <c r="H57" i="1"/>
  <c r="F57" i="1"/>
  <c r="E57" i="1"/>
  <c r="S56" i="1"/>
  <c r="Q56" i="1"/>
  <c r="P56" i="1"/>
  <c r="H56" i="1"/>
  <c r="F56" i="1"/>
  <c r="E56" i="1"/>
  <c r="S55" i="1"/>
  <c r="Q55" i="1"/>
  <c r="P55" i="1"/>
  <c r="H55" i="1"/>
  <c r="F55" i="1"/>
  <c r="E55" i="1"/>
  <c r="S54" i="1"/>
  <c r="Q54" i="1"/>
  <c r="P54" i="1"/>
  <c r="H54" i="1"/>
  <c r="F54" i="1"/>
  <c r="E54" i="1"/>
  <c r="S53" i="1"/>
  <c r="Q53" i="1"/>
  <c r="P53" i="1"/>
  <c r="S52" i="1"/>
  <c r="Q52" i="1"/>
  <c r="P52" i="1"/>
  <c r="S51" i="1"/>
  <c r="Q51" i="1"/>
  <c r="P51" i="1"/>
  <c r="J51" i="1"/>
  <c r="I51" i="1"/>
  <c r="H51" i="1"/>
  <c r="G51" i="1"/>
  <c r="F51" i="1"/>
  <c r="E51" i="1"/>
  <c r="S50" i="1"/>
  <c r="Q50" i="1"/>
  <c r="P50" i="1"/>
  <c r="S49" i="1"/>
  <c r="Q49" i="1"/>
  <c r="P49" i="1"/>
  <c r="H49" i="1"/>
  <c r="F49" i="1"/>
  <c r="E49" i="1"/>
  <c r="S48" i="1"/>
  <c r="Q48" i="1"/>
  <c r="P48" i="1"/>
  <c r="H48" i="1"/>
  <c r="F48" i="1"/>
  <c r="E48" i="1"/>
  <c r="S47" i="1"/>
  <c r="Q47" i="1"/>
  <c r="P47" i="1"/>
  <c r="H47" i="1"/>
  <c r="F47" i="1"/>
  <c r="E47" i="1"/>
  <c r="S46" i="1"/>
  <c r="Q46" i="1"/>
  <c r="P46" i="1"/>
  <c r="H46" i="1"/>
  <c r="F46" i="1"/>
  <c r="E46" i="1"/>
  <c r="S45" i="1"/>
  <c r="Q45" i="1"/>
  <c r="P45" i="1"/>
  <c r="H45" i="1"/>
  <c r="F45" i="1"/>
  <c r="E45" i="1"/>
  <c r="S44" i="1"/>
  <c r="Q44" i="1"/>
  <c r="P44" i="1"/>
  <c r="H44" i="1"/>
  <c r="F44" i="1"/>
  <c r="E44" i="1"/>
  <c r="S43" i="1"/>
  <c r="Q43" i="1"/>
  <c r="P43" i="1"/>
  <c r="H43" i="1"/>
  <c r="F43" i="1"/>
  <c r="E43" i="1"/>
  <c r="S42" i="1"/>
  <c r="Q42" i="1"/>
  <c r="P42" i="1"/>
  <c r="H42" i="1"/>
  <c r="F42" i="1"/>
  <c r="E42" i="1"/>
  <c r="U39" i="1"/>
  <c r="T39" i="1"/>
  <c r="S39" i="1"/>
  <c r="R39" i="1"/>
  <c r="Q39" i="1"/>
  <c r="P39" i="1"/>
  <c r="J39" i="1"/>
  <c r="I39" i="1"/>
  <c r="H39" i="1"/>
  <c r="G39" i="1"/>
  <c r="F39" i="1"/>
  <c r="E39" i="1"/>
  <c r="S37" i="1"/>
  <c r="Q37" i="1"/>
  <c r="P37" i="1"/>
  <c r="H37" i="1"/>
  <c r="F37" i="1"/>
  <c r="E37" i="1"/>
  <c r="S36" i="1"/>
  <c r="Q36" i="1"/>
  <c r="P36" i="1"/>
  <c r="H36" i="1"/>
  <c r="F36" i="1"/>
  <c r="E36" i="1"/>
  <c r="S35" i="1"/>
  <c r="Q35" i="1"/>
  <c r="P35" i="1"/>
  <c r="H35" i="1"/>
  <c r="F35" i="1"/>
  <c r="E35" i="1"/>
  <c r="S34" i="1"/>
  <c r="Q34" i="1"/>
  <c r="P34" i="1"/>
  <c r="H34" i="1"/>
  <c r="F34" i="1"/>
  <c r="E34" i="1"/>
  <c r="S33" i="1"/>
  <c r="Q33" i="1"/>
  <c r="P33" i="1"/>
  <c r="H33" i="1"/>
  <c r="F33" i="1"/>
  <c r="E33" i="1"/>
  <c r="S32" i="1"/>
  <c r="Q32" i="1"/>
  <c r="P32" i="1"/>
  <c r="H32" i="1"/>
  <c r="F32" i="1"/>
  <c r="E32" i="1"/>
  <c r="S31" i="1"/>
  <c r="Q31" i="1"/>
  <c r="P31" i="1"/>
  <c r="H31" i="1"/>
  <c r="F31" i="1"/>
  <c r="E31" i="1"/>
  <c r="S30" i="1"/>
  <c r="Q30" i="1"/>
  <c r="P30" i="1"/>
  <c r="H30" i="1"/>
  <c r="F30" i="1"/>
  <c r="E30" i="1"/>
  <c r="S29" i="1"/>
  <c r="Q29" i="1"/>
  <c r="P29" i="1"/>
  <c r="S28" i="1"/>
  <c r="Q28" i="1"/>
  <c r="P28" i="1"/>
  <c r="S27" i="1"/>
  <c r="Q27" i="1"/>
  <c r="P27" i="1"/>
  <c r="J27" i="1"/>
  <c r="I27" i="1"/>
  <c r="H27" i="1"/>
  <c r="G27" i="1"/>
  <c r="F27" i="1"/>
  <c r="E27" i="1"/>
  <c r="S26" i="1"/>
  <c r="Q26" i="1"/>
  <c r="P26" i="1"/>
  <c r="S25" i="1"/>
  <c r="Q25" i="1"/>
  <c r="P25" i="1"/>
  <c r="H25" i="1"/>
  <c r="F25" i="1"/>
  <c r="E25" i="1"/>
  <c r="S24" i="1"/>
  <c r="Q24" i="1"/>
  <c r="P24" i="1"/>
  <c r="H24" i="1"/>
  <c r="F24" i="1"/>
  <c r="E24" i="1"/>
  <c r="S23" i="1"/>
  <c r="Q23" i="1"/>
  <c r="P23" i="1"/>
  <c r="H23" i="1"/>
  <c r="F23" i="1"/>
  <c r="E23" i="1"/>
  <c r="S22" i="1"/>
  <c r="Q22" i="1"/>
  <c r="P22" i="1"/>
  <c r="H22" i="1"/>
  <c r="F22" i="1"/>
  <c r="E22" i="1"/>
  <c r="S21" i="1"/>
  <c r="Q21" i="1"/>
  <c r="P21" i="1"/>
  <c r="H21" i="1"/>
  <c r="F21" i="1"/>
  <c r="E21" i="1"/>
  <c r="S20" i="1"/>
  <c r="Q20" i="1"/>
  <c r="P20" i="1"/>
  <c r="H20" i="1"/>
  <c r="F20" i="1"/>
  <c r="E20" i="1"/>
  <c r="S19" i="1"/>
  <c r="Q19" i="1"/>
  <c r="P19" i="1"/>
  <c r="H19" i="1"/>
  <c r="F19" i="1"/>
  <c r="E19" i="1"/>
  <c r="S18" i="1"/>
  <c r="Q18" i="1"/>
  <c r="P18" i="1"/>
  <c r="H18" i="1"/>
  <c r="F18" i="1"/>
  <c r="E18" i="1"/>
  <c r="U15" i="1"/>
  <c r="T15" i="1"/>
  <c r="S15" i="1"/>
  <c r="R15" i="1"/>
  <c r="Q15" i="1"/>
  <c r="P15" i="1"/>
  <c r="J15" i="1"/>
  <c r="I15" i="1"/>
  <c r="G15" i="1"/>
  <c r="S13" i="1"/>
  <c r="Q13" i="1"/>
  <c r="P13" i="1"/>
  <c r="H13" i="1"/>
  <c r="F13" i="1"/>
  <c r="E13" i="1"/>
  <c r="S12" i="1"/>
  <c r="Q12" i="1"/>
  <c r="P12" i="1"/>
  <c r="H12" i="1"/>
  <c r="F12" i="1"/>
  <c r="E12" i="1"/>
  <c r="S11" i="1"/>
  <c r="Q11" i="1"/>
  <c r="P11" i="1"/>
  <c r="H11" i="1"/>
  <c r="F11" i="1"/>
  <c r="E11" i="1"/>
  <c r="S10" i="1"/>
  <c r="Q10" i="1"/>
  <c r="P10" i="1"/>
  <c r="H10" i="1"/>
  <c r="F10" i="1"/>
  <c r="E10" i="1"/>
  <c r="S9" i="1"/>
  <c r="Q9" i="1"/>
  <c r="P9" i="1"/>
  <c r="H9" i="1"/>
  <c r="F9" i="1"/>
  <c r="E9" i="1"/>
  <c r="S8" i="1"/>
  <c r="Q8" i="1"/>
  <c r="P8" i="1"/>
  <c r="F8" i="1"/>
  <c r="E8" i="1"/>
  <c r="S7" i="1"/>
  <c r="Q7" i="1"/>
  <c r="P7" i="1"/>
  <c r="H7" i="1"/>
  <c r="F7" i="1"/>
  <c r="E7" i="1"/>
  <c r="S6" i="1"/>
  <c r="Q6" i="1"/>
  <c r="P6" i="1"/>
  <c r="F6" i="1"/>
  <c r="E6" i="1"/>
  <c r="H6" i="1" s="1"/>
  <c r="E15" i="1" l="1"/>
  <c r="D68" i="1" s="1"/>
  <c r="F15" i="1"/>
  <c r="D72" i="1" s="1"/>
  <c r="H8" i="1"/>
  <c r="H15" i="1" s="1"/>
  <c r="D78" i="1" l="1"/>
  <c r="O70" i="1"/>
</calcChain>
</file>

<file path=xl/sharedStrings.xml><?xml version="1.0" encoding="utf-8"?>
<sst xmlns="http://schemas.openxmlformats.org/spreadsheetml/2006/main" count="151" uniqueCount="63">
  <si>
    <t>Trip 1</t>
  </si>
  <si>
    <t>Trip 2</t>
  </si>
  <si>
    <t>Totals</t>
  </si>
  <si>
    <t>Trip 3</t>
  </si>
  <si>
    <t>Trip 4</t>
  </si>
  <si>
    <t>Trip 5</t>
  </si>
  <si>
    <t>Trip 6</t>
  </si>
  <si>
    <t>Trip 7</t>
  </si>
  <si>
    <t>Trip 8</t>
  </si>
  <si>
    <t>TOTAL CREDIT HOURS:</t>
  </si>
  <si>
    <t>TAFB</t>
  </si>
  <si>
    <t>TIME AWAY FROM BASE:</t>
  </si>
  <si>
    <t>BLOCK TIME:</t>
  </si>
  <si>
    <t>RIG:</t>
  </si>
  <si>
    <t>OTHER CREDITS:</t>
  </si>
  <si>
    <t>PILOT NAME:</t>
  </si>
  <si>
    <t>EMPLOYEE NUMBER:</t>
  </si>
  <si>
    <t>DATE</t>
  </si>
  <si>
    <t>DUTY ON</t>
  </si>
  <si>
    <t>DUTY OFF</t>
  </si>
  <si>
    <t>PER DIEM</t>
  </si>
  <si>
    <t>BLOCK TIME</t>
  </si>
  <si>
    <t>RIG</t>
  </si>
  <si>
    <t>G-DAY TIME</t>
  </si>
  <si>
    <t>OTHER CREDITS</t>
  </si>
  <si>
    <t>MONTHLY CREW PAYROLL SHEET</t>
  </si>
  <si>
    <t>G-DAY TIME:</t>
  </si>
  <si>
    <t>STD OR ASIA:</t>
  </si>
  <si>
    <t>STANDARD PER DIEM:</t>
  </si>
  <si>
    <t>ASIA PER DIEM:</t>
  </si>
  <si>
    <t>Code</t>
  </si>
  <si>
    <t>Reason</t>
  </si>
  <si>
    <t xml:space="preserve"> </t>
  </si>
  <si>
    <t>GS</t>
  </si>
  <si>
    <t>SIM</t>
  </si>
  <si>
    <t>SS</t>
  </si>
  <si>
    <t>IP</t>
  </si>
  <si>
    <t>SICK</t>
  </si>
  <si>
    <t>VACATION</t>
  </si>
  <si>
    <t>3:37 HOURS PER DAY CREDIT</t>
  </si>
  <si>
    <t>SIM SUPPORT</t>
  </si>
  <si>
    <t>4:00 HOURS PAY CREDIT</t>
  </si>
  <si>
    <t>6:00 HOURS PAY CREDIT</t>
  </si>
  <si>
    <t>SICK DAY</t>
  </si>
  <si>
    <t>REC SIM TRAINING</t>
  </si>
  <si>
    <t>Please use the codes below in the Trip column to indicate any of the following:</t>
  </si>
  <si>
    <t>VAC</t>
  </si>
  <si>
    <t>LO</t>
  </si>
  <si>
    <t>DH</t>
  </si>
  <si>
    <t>DEAD HEAD + CITIES</t>
  </si>
  <si>
    <t>LAY OVER + AIRPORT</t>
  </si>
  <si>
    <t>ENTER DUTY ON &amp; DUTY OFF</t>
  </si>
  <si>
    <t>REC GRD CPAT (3 Days Max)</t>
  </si>
  <si>
    <t>"OTHER CREDITS" COLUMN</t>
  </si>
  <si>
    <t>INSTRUCTOR SIM/GRD TNG</t>
  </si>
  <si>
    <t>ENTER ACTUAL BLOCK TIME</t>
  </si>
  <si>
    <t>"DUTY ON &amp; OFF" COLUMNS</t>
  </si>
  <si>
    <t>STD</t>
  </si>
  <si>
    <t>COMMERCIAL DH</t>
  </si>
  <si>
    <t>USE SCHEDULE TIMES</t>
  </si>
  <si>
    <t>Revised 07.15.2020</t>
  </si>
  <si>
    <t>COMMENTS: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</si>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</sst>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46" fontId="0" fillId="0" borderId="0" xfId="0" applyNumberFormat="1"/>
    <xf numFmtId="46" fontId="0" fillId="0" borderId="2" xfId="0" applyNumberFormat="1" applyBorder="1"/>
    <xf numFmtId="46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46" fontId="0" fillId="0" borderId="8" xfId="0" applyNumberFormat="1" applyBorder="1"/>
    <xf numFmtId="0" fontId="0" fillId="0" borderId="9" xfId="0" applyBorder="1"/>
    <xf numFmtId="46" fontId="0" fillId="0" borderId="10" xfId="0" applyNumberFormat="1" applyBorder="1"/>
    <xf numFmtId="46" fontId="0" fillId="0" borderId="11" xfId="0" applyNumberFormat="1" applyBorder="1"/>
    <xf numFmtId="0" fontId="4" fillId="0" borderId="1" xfId="0" applyFont="1" applyBorder="1"/>
    <xf numFmtId="46" fontId="0" fillId="0" borderId="1" xfId="0" applyNumberFormat="1" applyBorder="1"/>
    <xf numFmtId="46" fontId="0" fillId="0" borderId="12" xfId="0" applyNumberFormat="1" applyBorder="1"/>
    <xf numFmtId="46" fontId="0" fillId="0" borderId="13" xfId="0" applyNumberFormat="1" applyBorder="1"/>
    <xf numFmtId="46" fontId="0" fillId="0" borderId="14" xfId="0" applyNumberFormat="1" applyBorder="1"/>
    <xf numFmtId="0" fontId="5" fillId="0" borderId="0" xfId="0" applyFont="1"/>
    <xf numFmtId="46" fontId="0" fillId="2" borderId="3" xfId="0" applyNumberFormat="1" applyFill="1" applyBorder="1"/>
    <xf numFmtId="46" fontId="0" fillId="2" borderId="8" xfId="0" applyNumberFormat="1" applyFill="1" applyBorder="1"/>
    <xf numFmtId="46" fontId="0" fillId="2" borderId="12" xfId="0" applyNumberFormat="1" applyFill="1" applyBorder="1"/>
    <xf numFmtId="46" fontId="6" fillId="2" borderId="3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6" fontId="2" fillId="2" borderId="3" xfId="0" applyNumberFormat="1" applyFont="1" applyFill="1" applyBorder="1" applyAlignment="1">
      <alignment horizontal="center"/>
    </xf>
    <xf numFmtId="46" fontId="2" fillId="0" borderId="8" xfId="0" applyNumberFormat="1" applyFont="1" applyBorder="1" applyAlignment="1">
      <alignment horizontal="center"/>
    </xf>
    <xf numFmtId="0" fontId="2" fillId="0" borderId="0" xfId="0" applyFont="1"/>
    <xf numFmtId="0" fontId="2" fillId="0" borderId="16" xfId="0" applyFont="1" applyBorder="1" applyAlignment="1">
      <alignment horizontal="center"/>
    </xf>
    <xf numFmtId="0" fontId="0" fillId="0" borderId="5" xfId="0" applyBorder="1" applyProtection="1">
      <protection locked="0"/>
    </xf>
    <xf numFmtId="14" fontId="0" fillId="0" borderId="4" xfId="0" applyNumberFormat="1" applyBorder="1" applyProtection="1">
      <protection locked="0"/>
    </xf>
    <xf numFmtId="46" fontId="0" fillId="0" borderId="3" xfId="0" applyNumberFormat="1" applyBorder="1" applyProtection="1">
      <protection locked="0"/>
    </xf>
    <xf numFmtId="46" fontId="0" fillId="0" borderId="12" xfId="0" applyNumberFormat="1" applyBorder="1" applyProtection="1">
      <protection locked="0"/>
    </xf>
    <xf numFmtId="46" fontId="0" fillId="0" borderId="8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/>
    <xf numFmtId="17" fontId="9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0" fillId="4" borderId="1" xfId="0" applyFill="1" applyBorder="1" applyProtection="1">
      <protection locked="0"/>
    </xf>
    <xf numFmtId="20" fontId="0" fillId="0" borderId="0" xfId="0" applyNumberFormat="1" applyProtection="1">
      <protection locked="0"/>
    </xf>
    <xf numFmtId="0" fontId="0" fillId="0" borderId="17" xfId="0" applyBorder="1"/>
    <xf numFmtId="0" fontId="7" fillId="2" borderId="0" xfId="0" applyFont="1" applyFill="1"/>
    <xf numFmtId="0" fontId="0" fillId="2" borderId="0" xfId="0" applyFill="1"/>
    <xf numFmtId="46" fontId="0" fillId="2" borderId="0" xfId="0" applyNumberFormat="1" applyFill="1"/>
    <xf numFmtId="0" fontId="9" fillId="0" borderId="0" xfId="0" applyFont="1" applyAlignment="1">
      <alignment horizontal="left" vertical="center"/>
    </xf>
    <xf numFmtId="46" fontId="10" fillId="0" borderId="0" xfId="0" applyNumberFormat="1" applyFont="1"/>
    <xf numFmtId="0" fontId="10" fillId="0" borderId="0" xfId="0" applyFont="1"/>
    <xf numFmtId="0" fontId="12" fillId="0" borderId="0" xfId="0" applyFont="1" applyAlignment="1">
      <alignment horizontal="center" vertical="center"/>
    </xf>
    <xf numFmtId="4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4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3" borderId="0" xfId="0" applyFont="1" applyFill="1"/>
    <xf numFmtId="0" fontId="0" fillId="3" borderId="0" xfId="0" applyFill="1"/>
    <xf numFmtId="46" fontId="0" fillId="3" borderId="0" xfId="0" applyNumberFormat="1" applyFill="1"/>
    <xf numFmtId="46" fontId="11" fillId="0" borderId="0" xfId="0" applyNumberFormat="1" applyFont="1"/>
    <xf numFmtId="0" fontId="0" fillId="0" borderId="0" xfId="0" applyProtection="1">
      <protection locked="0"/>
    </xf>
    <xf numFmtId="46" fontId="0" fillId="0" borderId="0" xfId="0" applyNumberFormat="1" applyProtection="1">
      <protection locked="0"/>
    </xf>
    <xf numFmtId="0" fontId="0" fillId="0" borderId="15" xfId="0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0" fillId="5" borderId="0" xfId="0" applyFill="1"/>
    <xf numFmtId="0" fontId="0" fillId="5" borderId="1" xfId="0" applyFill="1" applyBorder="1" applyProtection="1">
      <protection locked="0"/>
    </xf>
    <xf numFmtId="46" fontId="0" fillId="5" borderId="14" xfId="0" applyNumberFormat="1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0" xfId="0" applyFill="1" applyProtection="1">
      <protection locked="0"/>
    </xf>
    <xf numFmtId="46" fontId="0" fillId="5" borderId="2" xfId="0" applyNumberFormat="1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46" fontId="0" fillId="5" borderId="20" xfId="0" applyNumberFormat="1" applyFill="1" applyBorder="1" applyProtection="1">
      <protection locked="0"/>
    </xf>
    <xf numFmtId="0" fontId="12" fillId="5" borderId="21" xfId="0" applyFont="1" applyFill="1" applyBorder="1" applyAlignment="1">
      <alignment horizontal="left" vertical="top"/>
    </xf>
    <xf numFmtId="0" fontId="0" fillId="5" borderId="22" xfId="0" applyFill="1" applyBorder="1" applyAlignment="1">
      <alignment horizontal="left"/>
    </xf>
    <xf numFmtId="0" fontId="8" fillId="0" borderId="0" xfId="0" applyFont="1" applyProtection="1">
      <protection locked="0"/>
    </xf>
    <xf numFmtId="14" fontId="0" fillId="0" borderId="5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175132</xdr:rowOff>
    </xdr:from>
    <xdr:to>
      <xdr:col>0</xdr:col>
      <xdr:colOff>1005888</xdr:colOff>
      <xdr:row>1</xdr:row>
      <xdr:rowOff>217691</xdr:rowOff>
    </xdr:to>
    <xdr:pic>
      <xdr:nvPicPr>
        <xdr:cNvPr id="1040" name="Picture 1">
          <a:extLst>
            <a:ext uri="{FF2B5EF4-FFF2-40B4-BE49-F238E27FC236}">
              <a16:creationId xmlns:a16="http://schemas.microsoft.com/office/drawing/2014/main" id="{0B91FB5C-5EFC-459B-8714-8AFDC3DC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75132"/>
          <a:ext cx="1005888" cy="61405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2"/>
  <sheetViews>
    <sheetView showGridLines="0" tabSelected="1" view="pageLayout" zoomScaleNormal="50" workbookViewId="0">
      <selection activeCell="D6" sqref="D6"/>
    </sheetView>
  </sheetViews>
  <sheetFormatPr defaultColWidth="11" defaultRowHeight="15.75" x14ac:dyDescent="0.25"/>
  <cols>
    <col min="1" max="1" width="22.25" customWidth="1"/>
    <col min="2" max="2" width="12.5" customWidth="1"/>
    <col min="3" max="3" width="13" bestFit="1" customWidth="1"/>
    <col min="5" max="5" width="13.375" customWidth="1"/>
    <col min="6" max="6" width="10.375" style="2" customWidth="1"/>
    <col min="8" max="8" width="12" customWidth="1"/>
    <col min="9" max="9" width="14" customWidth="1"/>
    <col min="10" max="10" width="14.125" style="2" customWidth="1"/>
    <col min="11" max="11" width="3.875" customWidth="1"/>
    <col min="12" max="12" width="22.25" customWidth="1"/>
    <col min="13" max="13" width="12.5" customWidth="1"/>
    <col min="15" max="15" width="12.875" bestFit="1" customWidth="1"/>
    <col min="16" max="16" width="12.625" bestFit="1" customWidth="1"/>
    <col min="17" max="17" width="10.125" bestFit="1" customWidth="1"/>
    <col min="19" max="19" width="12.375" customWidth="1"/>
    <col min="20" max="20" width="14" customWidth="1"/>
    <col min="21" max="21" width="14" style="2" customWidth="1"/>
  </cols>
  <sheetData>
    <row r="1" spans="1:21" ht="44.25" customHeight="1" x14ac:dyDescent="0.25"/>
    <row r="2" spans="1:21" ht="26.25" customHeight="1" x14ac:dyDescent="0.25">
      <c r="R2" s="28" t="s">
        <v>60</v>
      </c>
      <c r="T2" s="28" t="s">
        <v>25</v>
      </c>
    </row>
    <row r="3" spans="1:21" ht="27" customHeight="1" thickBot="1" x14ac:dyDescent="0.55000000000000004">
      <c r="A3" s="18" t="s">
        <v>15</v>
      </c>
      <c r="B3" s="60"/>
      <c r="C3" s="38"/>
      <c r="D3" s="38"/>
      <c r="E3" s="60"/>
      <c r="F3" s="61"/>
      <c r="L3" s="18" t="s">
        <v>16</v>
      </c>
      <c r="O3" s="38"/>
      <c r="P3" s="76"/>
      <c r="U3" s="37" t="s">
        <v>62</v>
      </c>
    </row>
    <row r="4" spans="1:21" ht="24" thickBot="1" x14ac:dyDescent="0.4">
      <c r="A4" s="8" t="s">
        <v>0</v>
      </c>
      <c r="B4" s="1"/>
      <c r="C4" s="1"/>
      <c r="D4" s="1"/>
      <c r="E4" s="1"/>
      <c r="F4" s="14"/>
      <c r="G4" s="1"/>
      <c r="H4" s="13" t="s">
        <v>27</v>
      </c>
      <c r="I4" s="40" t="s">
        <v>57</v>
      </c>
      <c r="J4" s="17"/>
      <c r="L4" s="8" t="s">
        <v>6</v>
      </c>
      <c r="M4" s="1"/>
      <c r="N4" s="1"/>
      <c r="O4" s="1"/>
      <c r="P4" s="1"/>
      <c r="Q4" s="1"/>
      <c r="R4" s="1"/>
      <c r="S4" s="13" t="s">
        <v>27</v>
      </c>
      <c r="T4" s="40" t="s">
        <v>57</v>
      </c>
      <c r="U4" s="17"/>
    </row>
    <row r="5" spans="1:21" x14ac:dyDescent="0.25">
      <c r="A5" s="30"/>
      <c r="B5" s="23" t="s">
        <v>17</v>
      </c>
      <c r="C5" s="24" t="s">
        <v>18</v>
      </c>
      <c r="D5" s="24" t="s">
        <v>19</v>
      </c>
      <c r="E5" s="25" t="s">
        <v>20</v>
      </c>
      <c r="F5" s="26" t="s">
        <v>10</v>
      </c>
      <c r="G5" s="24" t="s">
        <v>21</v>
      </c>
      <c r="H5" s="25" t="s">
        <v>22</v>
      </c>
      <c r="I5" s="24" t="s">
        <v>23</v>
      </c>
      <c r="J5" s="27" t="s">
        <v>24</v>
      </c>
      <c r="L5" s="6"/>
      <c r="M5" s="23" t="s">
        <v>17</v>
      </c>
      <c r="N5" s="24" t="s">
        <v>18</v>
      </c>
      <c r="O5" s="24" t="s">
        <v>19</v>
      </c>
      <c r="P5" s="25" t="s">
        <v>20</v>
      </c>
      <c r="Q5" s="26" t="s">
        <v>10</v>
      </c>
      <c r="R5" s="24" t="s">
        <v>21</v>
      </c>
      <c r="S5" s="25" t="s">
        <v>22</v>
      </c>
      <c r="T5" s="24" t="s">
        <v>23</v>
      </c>
      <c r="U5" s="27" t="s">
        <v>24</v>
      </c>
    </row>
    <row r="6" spans="1:21" x14ac:dyDescent="0.25">
      <c r="A6" s="30"/>
      <c r="B6" s="31"/>
      <c r="C6" s="35"/>
      <c r="D6" s="35"/>
      <c r="E6" s="19">
        <f t="shared" ref="E6:E13" si="0">D6-C6+IF(C6&gt;D6,1)</f>
        <v>0</v>
      </c>
      <c r="F6" s="19">
        <f t="shared" ref="F6:F13" si="1">D6-C6+IF(C6&gt;D6,1)</f>
        <v>0</v>
      </c>
      <c r="G6" s="32"/>
      <c r="H6" s="19">
        <f t="shared" ref="H6:H13" si="2">E6/4</f>
        <v>0</v>
      </c>
      <c r="I6" s="33"/>
      <c r="J6" s="34"/>
      <c r="L6" s="30"/>
      <c r="M6" s="31"/>
      <c r="N6" s="32"/>
      <c r="O6" s="32"/>
      <c r="P6" s="22">
        <f t="shared" ref="P6:P13" si="3">O6-N6+IF(N6&gt;O6,1)</f>
        <v>0</v>
      </c>
      <c r="Q6" s="22">
        <f t="shared" ref="Q6:Q13" si="4">O6-N6+IF(N6&gt;O6,1)</f>
        <v>0</v>
      </c>
      <c r="R6" s="32"/>
      <c r="S6" s="21">
        <f t="shared" ref="S6:S13" si="5">P6/4</f>
        <v>0</v>
      </c>
      <c r="T6" s="33"/>
      <c r="U6" s="34"/>
    </row>
    <row r="7" spans="1:21" x14ac:dyDescent="0.25">
      <c r="A7" s="30"/>
      <c r="B7" s="31"/>
      <c r="C7" s="35"/>
      <c r="D7" s="35"/>
      <c r="E7" s="19">
        <f t="shared" si="0"/>
        <v>0</v>
      </c>
      <c r="F7" s="19">
        <f t="shared" si="1"/>
        <v>0</v>
      </c>
      <c r="G7" s="32"/>
      <c r="H7" s="19">
        <f t="shared" si="2"/>
        <v>0</v>
      </c>
      <c r="I7" s="33"/>
      <c r="J7" s="34"/>
      <c r="L7" s="30"/>
      <c r="M7" s="31"/>
      <c r="N7" s="32"/>
      <c r="O7" s="32"/>
      <c r="P7" s="19">
        <f t="shared" si="3"/>
        <v>0</v>
      </c>
      <c r="Q7" s="19">
        <f t="shared" si="4"/>
        <v>0</v>
      </c>
      <c r="R7" s="32"/>
      <c r="S7" s="21">
        <f t="shared" si="5"/>
        <v>0</v>
      </c>
      <c r="T7" s="33"/>
      <c r="U7" s="34"/>
    </row>
    <row r="8" spans="1:21" x14ac:dyDescent="0.25">
      <c r="A8" s="30"/>
      <c r="B8" s="31"/>
      <c r="C8" s="35"/>
      <c r="D8" s="35"/>
      <c r="E8" s="19">
        <f t="shared" si="0"/>
        <v>0</v>
      </c>
      <c r="F8" s="19">
        <f t="shared" si="1"/>
        <v>0</v>
      </c>
      <c r="G8" s="32"/>
      <c r="H8" s="19">
        <f t="shared" si="2"/>
        <v>0</v>
      </c>
      <c r="I8" s="33"/>
      <c r="J8" s="34"/>
      <c r="L8" s="30"/>
      <c r="M8" s="31"/>
      <c r="N8" s="32"/>
      <c r="O8" s="32"/>
      <c r="P8" s="19">
        <f t="shared" si="3"/>
        <v>0</v>
      </c>
      <c r="Q8" s="19">
        <f t="shared" si="4"/>
        <v>0</v>
      </c>
      <c r="R8" s="32"/>
      <c r="S8" s="21">
        <f t="shared" si="5"/>
        <v>0</v>
      </c>
      <c r="T8" s="33"/>
      <c r="U8" s="34"/>
    </row>
    <row r="9" spans="1:21" x14ac:dyDescent="0.25">
      <c r="A9" s="30"/>
      <c r="B9" s="31"/>
      <c r="C9" s="35"/>
      <c r="D9" s="35"/>
      <c r="E9" s="19">
        <f t="shared" si="0"/>
        <v>0</v>
      </c>
      <c r="F9" s="19">
        <f t="shared" si="1"/>
        <v>0</v>
      </c>
      <c r="G9" s="32"/>
      <c r="H9" s="19">
        <f t="shared" si="2"/>
        <v>0</v>
      </c>
      <c r="I9" s="33"/>
      <c r="J9" s="34"/>
      <c r="L9" s="30"/>
      <c r="M9" s="31"/>
      <c r="N9" s="32"/>
      <c r="O9" s="32"/>
      <c r="P9" s="19">
        <f t="shared" si="3"/>
        <v>0</v>
      </c>
      <c r="Q9" s="19">
        <f t="shared" si="4"/>
        <v>0</v>
      </c>
      <c r="R9" s="32"/>
      <c r="S9" s="21">
        <f t="shared" si="5"/>
        <v>0</v>
      </c>
      <c r="T9" s="33"/>
      <c r="U9" s="34"/>
    </row>
    <row r="10" spans="1:21" x14ac:dyDescent="0.25">
      <c r="A10" s="30"/>
      <c r="B10" s="31"/>
      <c r="C10" s="35"/>
      <c r="D10" s="35"/>
      <c r="E10" s="19">
        <f t="shared" si="0"/>
        <v>0</v>
      </c>
      <c r="F10" s="19">
        <f t="shared" si="1"/>
        <v>0</v>
      </c>
      <c r="G10" s="32"/>
      <c r="H10" s="19">
        <f t="shared" si="2"/>
        <v>0</v>
      </c>
      <c r="I10" s="33"/>
      <c r="J10" s="34"/>
      <c r="L10" s="30"/>
      <c r="M10" s="31"/>
      <c r="N10" s="32"/>
      <c r="O10" s="32"/>
      <c r="P10" s="19">
        <f t="shared" si="3"/>
        <v>0</v>
      </c>
      <c r="Q10" s="19">
        <f t="shared" si="4"/>
        <v>0</v>
      </c>
      <c r="R10" s="32"/>
      <c r="S10" s="21">
        <f t="shared" si="5"/>
        <v>0</v>
      </c>
      <c r="T10" s="33"/>
      <c r="U10" s="34"/>
    </row>
    <row r="11" spans="1:21" x14ac:dyDescent="0.25">
      <c r="A11" s="30"/>
      <c r="B11" s="31"/>
      <c r="C11" s="35"/>
      <c r="D11" s="35"/>
      <c r="E11" s="19">
        <f t="shared" si="0"/>
        <v>0</v>
      </c>
      <c r="F11" s="19">
        <f t="shared" si="1"/>
        <v>0</v>
      </c>
      <c r="G11" s="32"/>
      <c r="H11" s="19">
        <f t="shared" si="2"/>
        <v>0</v>
      </c>
      <c r="I11" s="33"/>
      <c r="J11" s="34"/>
      <c r="L11" s="30"/>
      <c r="M11" s="31"/>
      <c r="N11" s="32"/>
      <c r="O11" s="32"/>
      <c r="P11" s="19">
        <f t="shared" si="3"/>
        <v>0</v>
      </c>
      <c r="Q11" s="19">
        <f t="shared" si="4"/>
        <v>0</v>
      </c>
      <c r="R11" s="32"/>
      <c r="S11" s="21">
        <f t="shared" si="5"/>
        <v>0</v>
      </c>
      <c r="T11" s="33"/>
      <c r="U11" s="34"/>
    </row>
    <row r="12" spans="1:21" x14ac:dyDescent="0.25">
      <c r="A12" s="30"/>
      <c r="B12" s="31"/>
      <c r="C12" s="35"/>
      <c r="D12" s="35"/>
      <c r="E12" s="19">
        <f t="shared" si="0"/>
        <v>0</v>
      </c>
      <c r="F12" s="19">
        <f t="shared" si="1"/>
        <v>0</v>
      </c>
      <c r="G12" s="32"/>
      <c r="H12" s="19">
        <f t="shared" si="2"/>
        <v>0</v>
      </c>
      <c r="I12" s="33"/>
      <c r="J12" s="34"/>
      <c r="L12" s="30"/>
      <c r="M12" s="31"/>
      <c r="N12" s="32"/>
      <c r="O12" s="32"/>
      <c r="P12" s="19">
        <f t="shared" si="3"/>
        <v>0</v>
      </c>
      <c r="Q12" s="19">
        <f t="shared" si="4"/>
        <v>0</v>
      </c>
      <c r="R12" s="32"/>
      <c r="S12" s="21">
        <f t="shared" si="5"/>
        <v>0</v>
      </c>
      <c r="T12" s="33"/>
      <c r="U12" s="34"/>
    </row>
    <row r="13" spans="1:21" x14ac:dyDescent="0.25">
      <c r="A13" s="30"/>
      <c r="B13" s="31"/>
      <c r="C13" s="35"/>
      <c r="D13" s="35"/>
      <c r="E13" s="19">
        <f t="shared" si="0"/>
        <v>0</v>
      </c>
      <c r="F13" s="19">
        <f t="shared" si="1"/>
        <v>0</v>
      </c>
      <c r="G13" s="32"/>
      <c r="H13" s="19">
        <f t="shared" si="2"/>
        <v>0</v>
      </c>
      <c r="I13" s="33"/>
      <c r="J13" s="34"/>
      <c r="L13" s="30"/>
      <c r="M13" s="31"/>
      <c r="N13" s="32"/>
      <c r="O13" s="32"/>
      <c r="P13" s="19">
        <f t="shared" si="3"/>
        <v>0</v>
      </c>
      <c r="Q13" s="19">
        <f t="shared" si="4"/>
        <v>0</v>
      </c>
      <c r="R13" s="32"/>
      <c r="S13" s="21">
        <f t="shared" si="5"/>
        <v>0</v>
      </c>
      <c r="T13" s="33"/>
      <c r="U13" s="34"/>
    </row>
    <row r="14" spans="1:21" x14ac:dyDescent="0.25">
      <c r="A14" s="30"/>
      <c r="B14" s="5"/>
      <c r="C14" s="36"/>
      <c r="D14" s="36"/>
      <c r="E14" s="19"/>
      <c r="F14" s="19"/>
      <c r="G14" s="4"/>
      <c r="H14" s="19"/>
      <c r="I14" s="15"/>
      <c r="J14" s="9"/>
      <c r="L14" s="30"/>
      <c r="M14" s="5"/>
      <c r="N14" s="4"/>
      <c r="O14" s="4"/>
      <c r="P14" s="19"/>
      <c r="Q14" s="19"/>
      <c r="R14" s="4"/>
      <c r="S14" s="21"/>
      <c r="T14" s="15"/>
      <c r="U14" s="9"/>
    </row>
    <row r="15" spans="1:21" ht="16.5" thickBot="1" x14ac:dyDescent="0.3">
      <c r="A15" s="7" t="s">
        <v>2</v>
      </c>
      <c r="B15" s="5"/>
      <c r="C15" s="4"/>
      <c r="D15" s="4"/>
      <c r="E15" s="19">
        <f t="shared" ref="E15:J15" si="6">SUM(E6:E13)</f>
        <v>0</v>
      </c>
      <c r="F15" s="19">
        <f t="shared" si="6"/>
        <v>0</v>
      </c>
      <c r="G15" s="19">
        <f t="shared" si="6"/>
        <v>0</v>
      </c>
      <c r="H15" s="19">
        <f t="shared" si="6"/>
        <v>0</v>
      </c>
      <c r="I15" s="19">
        <f t="shared" si="6"/>
        <v>0</v>
      </c>
      <c r="J15" s="20">
        <f t="shared" si="6"/>
        <v>0</v>
      </c>
      <c r="L15" s="7" t="s">
        <v>2</v>
      </c>
      <c r="M15" s="5"/>
      <c r="N15" s="4"/>
      <c r="O15" s="4"/>
      <c r="P15" s="19">
        <f t="shared" ref="P15:U15" si="7">SUM(P6:P13)</f>
        <v>0</v>
      </c>
      <c r="Q15" s="19">
        <f t="shared" si="7"/>
        <v>0</v>
      </c>
      <c r="R15" s="19">
        <f t="shared" si="7"/>
        <v>0</v>
      </c>
      <c r="S15" s="21">
        <f t="shared" si="7"/>
        <v>0</v>
      </c>
      <c r="T15" s="19">
        <f t="shared" si="7"/>
        <v>0</v>
      </c>
      <c r="U15" s="20">
        <f t="shared" si="7"/>
        <v>0</v>
      </c>
    </row>
    <row r="16" spans="1:21" ht="24" thickBot="1" x14ac:dyDescent="0.4">
      <c r="A16" s="8" t="s">
        <v>1</v>
      </c>
      <c r="H16" s="13" t="s">
        <v>27</v>
      </c>
      <c r="I16" s="40" t="s">
        <v>57</v>
      </c>
      <c r="J16" s="3"/>
      <c r="L16" s="8" t="s">
        <v>7</v>
      </c>
      <c r="S16" s="13" t="s">
        <v>27</v>
      </c>
      <c r="T16" s="40" t="s">
        <v>57</v>
      </c>
      <c r="U16" s="3"/>
    </row>
    <row r="17" spans="1:21" x14ac:dyDescent="0.25">
      <c r="A17" s="62"/>
      <c r="B17" s="29" t="s">
        <v>17</v>
      </c>
      <c r="C17" s="24" t="s">
        <v>18</v>
      </c>
      <c r="D17" s="24" t="s">
        <v>19</v>
      </c>
      <c r="E17" s="25" t="s">
        <v>20</v>
      </c>
      <c r="F17" s="26" t="s">
        <v>10</v>
      </c>
      <c r="G17" s="24" t="s">
        <v>21</v>
      </c>
      <c r="H17" s="25" t="s">
        <v>22</v>
      </c>
      <c r="I17" s="24" t="s">
        <v>23</v>
      </c>
      <c r="J17" s="27" t="s">
        <v>24</v>
      </c>
      <c r="L17" s="42"/>
      <c r="M17" s="23" t="s">
        <v>17</v>
      </c>
      <c r="N17" s="24" t="s">
        <v>18</v>
      </c>
      <c r="O17" s="24" t="s">
        <v>19</v>
      </c>
      <c r="P17" s="25" t="s">
        <v>20</v>
      </c>
      <c r="Q17" s="26" t="s">
        <v>10</v>
      </c>
      <c r="R17" s="24" t="s">
        <v>21</v>
      </c>
      <c r="S17" s="25" t="s">
        <v>22</v>
      </c>
      <c r="T17" s="24" t="s">
        <v>23</v>
      </c>
      <c r="U17" s="27" t="s">
        <v>24</v>
      </c>
    </row>
    <row r="18" spans="1:21" x14ac:dyDescent="0.25">
      <c r="A18" s="30"/>
      <c r="B18" s="31"/>
      <c r="C18" s="32"/>
      <c r="D18" s="32"/>
      <c r="E18" s="19">
        <f t="shared" ref="E18:E25" si="8">D18-C18+IF(C18&gt;D18,1)</f>
        <v>0</v>
      </c>
      <c r="F18" s="19">
        <f t="shared" ref="F18:F25" si="9">D18-C18+IF(C18&gt;D18,1)</f>
        <v>0</v>
      </c>
      <c r="G18" s="41"/>
      <c r="H18" s="19">
        <f t="shared" ref="H18:H25" si="10">E18/4</f>
        <v>0</v>
      </c>
      <c r="I18" s="33"/>
      <c r="J18" s="34"/>
      <c r="L18" s="30"/>
      <c r="M18" s="31"/>
      <c r="N18" s="32"/>
      <c r="O18" s="32"/>
      <c r="P18" s="19">
        <f t="shared" ref="P18:P37" si="11">O18-N18+IF(N18&gt;O18,1)</f>
        <v>0</v>
      </c>
      <c r="Q18" s="19">
        <f t="shared" ref="Q18:Q37" si="12">O18-N18+IF(N18&gt;O18,1)</f>
        <v>0</v>
      </c>
      <c r="R18" s="32"/>
      <c r="S18" s="21">
        <f t="shared" ref="S18:S37" si="13">P18/4</f>
        <v>0</v>
      </c>
      <c r="T18" s="33"/>
      <c r="U18" s="34"/>
    </row>
    <row r="19" spans="1:21" x14ac:dyDescent="0.25">
      <c r="A19" s="30"/>
      <c r="B19" s="31"/>
      <c r="C19" s="32"/>
      <c r="D19" s="32"/>
      <c r="E19" s="19">
        <f t="shared" si="8"/>
        <v>0</v>
      </c>
      <c r="F19" s="19">
        <f t="shared" si="9"/>
        <v>0</v>
      </c>
      <c r="G19" s="32"/>
      <c r="H19" s="19">
        <f t="shared" si="10"/>
        <v>0</v>
      </c>
      <c r="I19" s="33"/>
      <c r="J19" s="34"/>
      <c r="L19" s="30"/>
      <c r="M19" s="31"/>
      <c r="N19" s="32"/>
      <c r="O19" s="32"/>
      <c r="P19" s="19">
        <f t="shared" si="11"/>
        <v>0</v>
      </c>
      <c r="Q19" s="19">
        <f t="shared" si="12"/>
        <v>0</v>
      </c>
      <c r="R19" s="32"/>
      <c r="S19" s="21">
        <f t="shared" si="13"/>
        <v>0</v>
      </c>
      <c r="T19" s="33"/>
      <c r="U19" s="34"/>
    </row>
    <row r="20" spans="1:21" x14ac:dyDescent="0.25">
      <c r="A20" s="30"/>
      <c r="B20" s="31"/>
      <c r="C20" s="32"/>
      <c r="D20" s="32"/>
      <c r="E20" s="19">
        <f t="shared" si="8"/>
        <v>0</v>
      </c>
      <c r="F20" s="19">
        <f t="shared" si="9"/>
        <v>0</v>
      </c>
      <c r="G20" s="32"/>
      <c r="H20" s="19">
        <f t="shared" si="10"/>
        <v>0</v>
      </c>
      <c r="I20" s="33"/>
      <c r="J20" s="34"/>
      <c r="L20" s="30"/>
      <c r="M20" s="31"/>
      <c r="N20" s="32"/>
      <c r="O20" s="32"/>
      <c r="P20" s="19">
        <f t="shared" si="11"/>
        <v>0</v>
      </c>
      <c r="Q20" s="19">
        <f t="shared" si="12"/>
        <v>0</v>
      </c>
      <c r="R20" s="32"/>
      <c r="S20" s="21">
        <f t="shared" si="13"/>
        <v>0</v>
      </c>
      <c r="T20" s="33"/>
      <c r="U20" s="34"/>
    </row>
    <row r="21" spans="1:21" x14ac:dyDescent="0.25">
      <c r="A21" s="30"/>
      <c r="B21" s="31"/>
      <c r="C21" s="32"/>
      <c r="D21" s="32"/>
      <c r="E21" s="19">
        <f t="shared" si="8"/>
        <v>0</v>
      </c>
      <c r="F21" s="19">
        <f t="shared" si="9"/>
        <v>0</v>
      </c>
      <c r="G21" s="32"/>
      <c r="H21" s="19">
        <f t="shared" si="10"/>
        <v>0</v>
      </c>
      <c r="I21" s="33"/>
      <c r="J21" s="34"/>
      <c r="L21" s="30"/>
      <c r="M21" s="31"/>
      <c r="N21" s="32"/>
      <c r="O21" s="32"/>
      <c r="P21" s="19">
        <f t="shared" si="11"/>
        <v>0</v>
      </c>
      <c r="Q21" s="19">
        <f t="shared" si="12"/>
        <v>0</v>
      </c>
      <c r="R21" s="32"/>
      <c r="S21" s="21">
        <f t="shared" si="13"/>
        <v>0</v>
      </c>
      <c r="T21" s="33"/>
      <c r="U21" s="34"/>
    </row>
    <row r="22" spans="1:21" x14ac:dyDescent="0.25">
      <c r="A22" s="30"/>
      <c r="B22" s="31"/>
      <c r="C22" s="32"/>
      <c r="D22" s="32"/>
      <c r="E22" s="19">
        <f t="shared" si="8"/>
        <v>0</v>
      </c>
      <c r="F22" s="19">
        <f t="shared" si="9"/>
        <v>0</v>
      </c>
      <c r="G22" s="32"/>
      <c r="H22" s="19">
        <f t="shared" si="10"/>
        <v>0</v>
      </c>
      <c r="I22" s="33"/>
      <c r="J22" s="34"/>
      <c r="L22" s="30"/>
      <c r="M22" s="31"/>
      <c r="N22" s="32"/>
      <c r="O22" s="32"/>
      <c r="P22" s="19">
        <f t="shared" si="11"/>
        <v>0</v>
      </c>
      <c r="Q22" s="19">
        <f t="shared" si="12"/>
        <v>0</v>
      </c>
      <c r="R22" s="32"/>
      <c r="S22" s="21">
        <f t="shared" si="13"/>
        <v>0</v>
      </c>
      <c r="T22" s="33"/>
      <c r="U22" s="34"/>
    </row>
    <row r="23" spans="1:21" x14ac:dyDescent="0.25">
      <c r="A23" s="30"/>
      <c r="B23" s="31"/>
      <c r="C23" s="32"/>
      <c r="D23" s="32"/>
      <c r="E23" s="19">
        <f t="shared" si="8"/>
        <v>0</v>
      </c>
      <c r="F23" s="19">
        <f t="shared" si="9"/>
        <v>0</v>
      </c>
      <c r="G23" s="32"/>
      <c r="H23" s="19">
        <f t="shared" si="10"/>
        <v>0</v>
      </c>
      <c r="I23" s="33"/>
      <c r="J23" s="34"/>
      <c r="L23" s="30"/>
      <c r="M23" s="31"/>
      <c r="N23" s="32"/>
      <c r="O23" s="32"/>
      <c r="P23" s="19">
        <f t="shared" si="11"/>
        <v>0</v>
      </c>
      <c r="Q23" s="19">
        <f t="shared" si="12"/>
        <v>0</v>
      </c>
      <c r="R23" s="32"/>
      <c r="S23" s="21">
        <f t="shared" si="13"/>
        <v>0</v>
      </c>
      <c r="T23" s="33"/>
      <c r="U23" s="34"/>
    </row>
    <row r="24" spans="1:21" x14ac:dyDescent="0.25">
      <c r="A24" s="30"/>
      <c r="B24" s="31"/>
      <c r="C24" s="32"/>
      <c r="D24" s="32"/>
      <c r="E24" s="19">
        <f t="shared" si="8"/>
        <v>0</v>
      </c>
      <c r="F24" s="19">
        <f t="shared" si="9"/>
        <v>0</v>
      </c>
      <c r="G24" s="32"/>
      <c r="H24" s="19">
        <f t="shared" si="10"/>
        <v>0</v>
      </c>
      <c r="I24" s="33"/>
      <c r="J24" s="34"/>
      <c r="L24" s="30"/>
      <c r="M24" s="31"/>
      <c r="N24" s="32"/>
      <c r="O24" s="32"/>
      <c r="P24" s="19">
        <f t="shared" si="11"/>
        <v>0</v>
      </c>
      <c r="Q24" s="19">
        <f t="shared" si="12"/>
        <v>0</v>
      </c>
      <c r="R24" s="32"/>
      <c r="S24" s="21">
        <f t="shared" si="13"/>
        <v>0</v>
      </c>
      <c r="T24" s="33"/>
      <c r="U24" s="34"/>
    </row>
    <row r="25" spans="1:21" x14ac:dyDescent="0.25">
      <c r="A25" s="30"/>
      <c r="B25" s="31"/>
      <c r="C25" s="32"/>
      <c r="D25" s="32"/>
      <c r="E25" s="19">
        <f t="shared" si="8"/>
        <v>0</v>
      </c>
      <c r="F25" s="19">
        <f t="shared" si="9"/>
        <v>0</v>
      </c>
      <c r="G25" s="32"/>
      <c r="H25" s="19">
        <f t="shared" si="10"/>
        <v>0</v>
      </c>
      <c r="I25" s="33"/>
      <c r="J25" s="34"/>
      <c r="L25" s="30"/>
      <c r="M25" s="31"/>
      <c r="N25" s="32"/>
      <c r="O25" s="32"/>
      <c r="P25" s="19">
        <f t="shared" si="11"/>
        <v>0</v>
      </c>
      <c r="Q25" s="19">
        <f t="shared" si="12"/>
        <v>0</v>
      </c>
      <c r="R25" s="32"/>
      <c r="S25" s="21">
        <f t="shared" si="13"/>
        <v>0</v>
      </c>
      <c r="T25" s="33"/>
      <c r="U25" s="34"/>
    </row>
    <row r="26" spans="1:21" x14ac:dyDescent="0.25">
      <c r="A26" s="30"/>
      <c r="B26" s="5"/>
      <c r="C26" s="4"/>
      <c r="D26" s="4"/>
      <c r="E26" s="19"/>
      <c r="F26" s="19"/>
      <c r="G26" s="4"/>
      <c r="H26" s="19"/>
      <c r="I26" s="15"/>
      <c r="J26" s="9"/>
      <c r="L26" s="30"/>
      <c r="M26" s="31"/>
      <c r="N26" s="32"/>
      <c r="O26" s="32"/>
      <c r="P26" s="19">
        <f t="shared" si="11"/>
        <v>0</v>
      </c>
      <c r="Q26" s="19">
        <f t="shared" si="12"/>
        <v>0</v>
      </c>
      <c r="R26" s="32"/>
      <c r="S26" s="21">
        <f t="shared" si="13"/>
        <v>0</v>
      </c>
      <c r="T26" s="33"/>
      <c r="U26" s="34"/>
    </row>
    <row r="27" spans="1:21" ht="16.5" thickBot="1" x14ac:dyDescent="0.3">
      <c r="A27" s="7" t="s">
        <v>2</v>
      </c>
      <c r="B27" s="5"/>
      <c r="C27" s="4"/>
      <c r="D27" s="4"/>
      <c r="E27" s="19">
        <f t="shared" ref="E27:J27" si="14">SUM(E18:E25)</f>
        <v>0</v>
      </c>
      <c r="F27" s="19">
        <f t="shared" si="14"/>
        <v>0</v>
      </c>
      <c r="G27" s="19">
        <f t="shared" si="14"/>
        <v>0</v>
      </c>
      <c r="H27" s="19">
        <f t="shared" si="14"/>
        <v>0</v>
      </c>
      <c r="I27" s="19">
        <f t="shared" si="14"/>
        <v>0</v>
      </c>
      <c r="J27" s="20">
        <f t="shared" si="14"/>
        <v>0</v>
      </c>
      <c r="L27" s="77"/>
      <c r="M27" s="31"/>
      <c r="N27" s="32"/>
      <c r="O27" s="32"/>
      <c r="P27" s="19">
        <f t="shared" si="11"/>
        <v>0</v>
      </c>
      <c r="Q27" s="19">
        <f t="shared" si="12"/>
        <v>0</v>
      </c>
      <c r="R27" s="32"/>
      <c r="S27" s="21">
        <f t="shared" si="13"/>
        <v>0</v>
      </c>
      <c r="T27" s="33"/>
      <c r="U27" s="34"/>
    </row>
    <row r="28" spans="1:21" ht="24" thickBot="1" x14ac:dyDescent="0.4">
      <c r="A28" s="8" t="s">
        <v>3</v>
      </c>
      <c r="H28" s="13" t="s">
        <v>27</v>
      </c>
      <c r="I28" s="40" t="s">
        <v>57</v>
      </c>
      <c r="J28" s="3"/>
      <c r="L28" s="64"/>
      <c r="M28" s="31"/>
      <c r="N28" s="32"/>
      <c r="O28" s="32"/>
      <c r="P28" s="19">
        <f t="shared" si="11"/>
        <v>0</v>
      </c>
      <c r="Q28" s="19">
        <f t="shared" si="12"/>
        <v>0</v>
      </c>
      <c r="R28" s="32"/>
      <c r="S28" s="21">
        <f t="shared" si="13"/>
        <v>0</v>
      </c>
      <c r="T28" s="33"/>
      <c r="U28" s="34"/>
    </row>
    <row r="29" spans="1:21" x14ac:dyDescent="0.25">
      <c r="A29" s="30"/>
      <c r="B29" s="23" t="s">
        <v>17</v>
      </c>
      <c r="C29" s="24" t="s">
        <v>18</v>
      </c>
      <c r="D29" s="24" t="s">
        <v>19</v>
      </c>
      <c r="E29" s="25" t="s">
        <v>20</v>
      </c>
      <c r="F29" s="26" t="s">
        <v>10</v>
      </c>
      <c r="G29" s="24" t="s">
        <v>21</v>
      </c>
      <c r="H29" s="25" t="s">
        <v>22</v>
      </c>
      <c r="I29" s="24" t="s">
        <v>23</v>
      </c>
      <c r="J29" s="27" t="s">
        <v>24</v>
      </c>
      <c r="L29" s="30"/>
      <c r="M29" s="31"/>
      <c r="N29" s="32"/>
      <c r="O29" s="32"/>
      <c r="P29" s="19">
        <f t="shared" si="11"/>
        <v>0</v>
      </c>
      <c r="Q29" s="19">
        <f t="shared" si="12"/>
        <v>0</v>
      </c>
      <c r="R29" s="32"/>
      <c r="S29" s="21">
        <f t="shared" si="13"/>
        <v>0</v>
      </c>
      <c r="T29" s="33"/>
      <c r="U29" s="34"/>
    </row>
    <row r="30" spans="1:21" x14ac:dyDescent="0.25">
      <c r="A30" s="30"/>
      <c r="B30" s="31"/>
      <c r="C30" s="32"/>
      <c r="D30" s="32"/>
      <c r="E30" s="19">
        <f t="shared" ref="E30:E37" si="15">D30-C30+IF(C30&gt;D30,1)</f>
        <v>0</v>
      </c>
      <c r="F30" s="19">
        <f t="shared" ref="F30:F37" si="16">D30-C30+IF(C30&gt;D30,1)</f>
        <v>0</v>
      </c>
      <c r="G30" s="32"/>
      <c r="H30" s="19">
        <f t="shared" ref="H30:H37" si="17">E30/4</f>
        <v>0</v>
      </c>
      <c r="I30" s="33"/>
      <c r="J30" s="34"/>
      <c r="L30" s="30"/>
      <c r="M30" s="31"/>
      <c r="N30" s="32"/>
      <c r="O30" s="32"/>
      <c r="P30" s="19">
        <f t="shared" si="11"/>
        <v>0</v>
      </c>
      <c r="Q30" s="19">
        <f t="shared" si="12"/>
        <v>0</v>
      </c>
      <c r="R30" s="32"/>
      <c r="S30" s="21">
        <f t="shared" si="13"/>
        <v>0</v>
      </c>
      <c r="T30" s="33"/>
      <c r="U30" s="34"/>
    </row>
    <row r="31" spans="1:21" x14ac:dyDescent="0.25">
      <c r="A31" s="30"/>
      <c r="B31" s="31"/>
      <c r="C31" s="32"/>
      <c r="D31" s="32"/>
      <c r="E31" s="19">
        <f t="shared" si="15"/>
        <v>0</v>
      </c>
      <c r="F31" s="19">
        <f t="shared" si="16"/>
        <v>0</v>
      </c>
      <c r="G31" s="32"/>
      <c r="H31" s="19">
        <f t="shared" si="17"/>
        <v>0</v>
      </c>
      <c r="I31" s="33"/>
      <c r="J31" s="34"/>
      <c r="L31" s="30"/>
      <c r="M31" s="31"/>
      <c r="N31" s="32"/>
      <c r="O31" s="32"/>
      <c r="P31" s="19">
        <f t="shared" si="11"/>
        <v>0</v>
      </c>
      <c r="Q31" s="19">
        <f t="shared" si="12"/>
        <v>0</v>
      </c>
      <c r="R31" s="32"/>
      <c r="S31" s="21">
        <f t="shared" si="13"/>
        <v>0</v>
      </c>
      <c r="T31" s="33"/>
      <c r="U31" s="34"/>
    </row>
    <row r="32" spans="1:21" x14ac:dyDescent="0.25">
      <c r="A32" s="30"/>
      <c r="B32" s="31"/>
      <c r="C32" s="32"/>
      <c r="D32" s="32"/>
      <c r="E32" s="19">
        <f t="shared" si="15"/>
        <v>0</v>
      </c>
      <c r="F32" s="19">
        <f t="shared" si="16"/>
        <v>0</v>
      </c>
      <c r="G32" s="32"/>
      <c r="H32" s="19">
        <f t="shared" si="17"/>
        <v>0</v>
      </c>
      <c r="I32" s="33"/>
      <c r="J32" s="34"/>
      <c r="L32" s="30"/>
      <c r="M32" s="31"/>
      <c r="N32" s="32"/>
      <c r="O32" s="32"/>
      <c r="P32" s="19">
        <f t="shared" si="11"/>
        <v>0</v>
      </c>
      <c r="Q32" s="19">
        <f t="shared" si="12"/>
        <v>0</v>
      </c>
      <c r="R32" s="32"/>
      <c r="S32" s="21">
        <f t="shared" si="13"/>
        <v>0</v>
      </c>
      <c r="T32" s="33"/>
      <c r="U32" s="34"/>
    </row>
    <row r="33" spans="1:21" x14ac:dyDescent="0.25">
      <c r="A33" s="30"/>
      <c r="B33" s="31"/>
      <c r="C33" s="32"/>
      <c r="D33" s="32"/>
      <c r="E33" s="19">
        <f t="shared" si="15"/>
        <v>0</v>
      </c>
      <c r="F33" s="19">
        <f t="shared" si="16"/>
        <v>0</v>
      </c>
      <c r="G33" s="32"/>
      <c r="H33" s="19">
        <f t="shared" si="17"/>
        <v>0</v>
      </c>
      <c r="I33" s="33"/>
      <c r="J33" s="34"/>
      <c r="L33" s="30"/>
      <c r="M33" s="31"/>
      <c r="N33" s="32"/>
      <c r="O33" s="32"/>
      <c r="P33" s="19">
        <f t="shared" si="11"/>
        <v>0</v>
      </c>
      <c r="Q33" s="19">
        <f t="shared" si="12"/>
        <v>0</v>
      </c>
      <c r="R33" s="32"/>
      <c r="S33" s="21">
        <f t="shared" si="13"/>
        <v>0</v>
      </c>
      <c r="T33" s="33"/>
      <c r="U33" s="34"/>
    </row>
    <row r="34" spans="1:21" x14ac:dyDescent="0.25">
      <c r="A34" s="30"/>
      <c r="B34" s="31"/>
      <c r="C34" s="32"/>
      <c r="D34" s="32"/>
      <c r="E34" s="19">
        <f t="shared" si="15"/>
        <v>0</v>
      </c>
      <c r="F34" s="19">
        <f t="shared" si="16"/>
        <v>0</v>
      </c>
      <c r="G34" s="32"/>
      <c r="H34" s="19">
        <f t="shared" si="17"/>
        <v>0</v>
      </c>
      <c r="I34" s="33"/>
      <c r="J34" s="34"/>
      <c r="L34" s="30"/>
      <c r="M34" s="31"/>
      <c r="N34" s="32"/>
      <c r="O34" s="32"/>
      <c r="P34" s="19">
        <f t="shared" si="11"/>
        <v>0</v>
      </c>
      <c r="Q34" s="19">
        <f t="shared" si="12"/>
        <v>0</v>
      </c>
      <c r="R34" s="32"/>
      <c r="S34" s="21">
        <f t="shared" si="13"/>
        <v>0</v>
      </c>
      <c r="T34" s="33"/>
      <c r="U34" s="34"/>
    </row>
    <row r="35" spans="1:21" x14ac:dyDescent="0.25">
      <c r="A35" s="30"/>
      <c r="B35" s="31"/>
      <c r="C35" s="32"/>
      <c r="D35" s="32"/>
      <c r="E35" s="19">
        <f t="shared" si="15"/>
        <v>0</v>
      </c>
      <c r="F35" s="19">
        <f t="shared" si="16"/>
        <v>0</v>
      </c>
      <c r="G35" s="32"/>
      <c r="H35" s="19">
        <f t="shared" si="17"/>
        <v>0</v>
      </c>
      <c r="I35" s="33"/>
      <c r="J35" s="34"/>
      <c r="L35" s="30"/>
      <c r="M35" s="31"/>
      <c r="N35" s="32"/>
      <c r="O35" s="32"/>
      <c r="P35" s="19">
        <f t="shared" si="11"/>
        <v>0</v>
      </c>
      <c r="Q35" s="19">
        <f t="shared" si="12"/>
        <v>0</v>
      </c>
      <c r="R35" s="32"/>
      <c r="S35" s="21">
        <f t="shared" si="13"/>
        <v>0</v>
      </c>
      <c r="T35" s="33"/>
      <c r="U35" s="34"/>
    </row>
    <row r="36" spans="1:21" x14ac:dyDescent="0.25">
      <c r="A36" s="30"/>
      <c r="B36" s="31"/>
      <c r="C36" s="32"/>
      <c r="D36" s="32"/>
      <c r="E36" s="19">
        <f t="shared" si="15"/>
        <v>0</v>
      </c>
      <c r="F36" s="19">
        <f t="shared" si="16"/>
        <v>0</v>
      </c>
      <c r="G36" s="32"/>
      <c r="H36" s="19">
        <f t="shared" si="17"/>
        <v>0</v>
      </c>
      <c r="I36" s="33"/>
      <c r="J36" s="34"/>
      <c r="L36" s="30"/>
      <c r="M36" s="31"/>
      <c r="N36" s="32"/>
      <c r="O36" s="32"/>
      <c r="P36" s="19">
        <f t="shared" si="11"/>
        <v>0</v>
      </c>
      <c r="Q36" s="19">
        <f t="shared" si="12"/>
        <v>0</v>
      </c>
      <c r="R36" s="32"/>
      <c r="S36" s="21">
        <f t="shared" si="13"/>
        <v>0</v>
      </c>
      <c r="T36" s="33"/>
      <c r="U36" s="34"/>
    </row>
    <row r="37" spans="1:21" x14ac:dyDescent="0.25">
      <c r="A37" s="30"/>
      <c r="B37" s="31"/>
      <c r="C37" s="32"/>
      <c r="D37" s="32"/>
      <c r="E37" s="19">
        <f t="shared" si="15"/>
        <v>0</v>
      </c>
      <c r="F37" s="19">
        <f t="shared" si="16"/>
        <v>0</v>
      </c>
      <c r="G37" s="32"/>
      <c r="H37" s="19">
        <f t="shared" si="17"/>
        <v>0</v>
      </c>
      <c r="I37" s="33"/>
      <c r="J37" s="34"/>
      <c r="L37" s="30"/>
      <c r="M37" s="31"/>
      <c r="N37" s="32"/>
      <c r="O37" s="32"/>
      <c r="P37" s="19">
        <f t="shared" si="11"/>
        <v>0</v>
      </c>
      <c r="Q37" s="19">
        <f t="shared" si="12"/>
        <v>0</v>
      </c>
      <c r="R37" s="32"/>
      <c r="S37" s="21">
        <f t="shared" si="13"/>
        <v>0</v>
      </c>
      <c r="T37" s="33"/>
      <c r="U37" s="34"/>
    </row>
    <row r="38" spans="1:21" x14ac:dyDescent="0.25">
      <c r="A38" s="30"/>
      <c r="B38" s="5"/>
      <c r="C38" s="4"/>
      <c r="D38" s="4"/>
      <c r="E38" s="19"/>
      <c r="F38" s="19"/>
      <c r="G38" s="4"/>
      <c r="H38" s="19"/>
      <c r="I38" s="15"/>
      <c r="J38" s="9"/>
      <c r="L38" s="6"/>
      <c r="M38" s="5"/>
      <c r="N38" s="4"/>
      <c r="O38" s="4"/>
      <c r="P38" s="19"/>
      <c r="Q38" s="19"/>
      <c r="R38" s="4"/>
      <c r="S38" s="21"/>
      <c r="T38" s="15"/>
      <c r="U38" s="9"/>
    </row>
    <row r="39" spans="1:21" ht="16.5" thickBot="1" x14ac:dyDescent="0.3">
      <c r="A39" s="7" t="s">
        <v>2</v>
      </c>
      <c r="B39" s="5"/>
      <c r="C39" s="4"/>
      <c r="D39" s="4"/>
      <c r="E39" s="19">
        <f t="shared" ref="E39:J39" si="18">SUM(E30:E37)</f>
        <v>0</v>
      </c>
      <c r="F39" s="19">
        <f t="shared" si="18"/>
        <v>0</v>
      </c>
      <c r="G39" s="19">
        <f t="shared" si="18"/>
        <v>0</v>
      </c>
      <c r="H39" s="19">
        <f t="shared" si="18"/>
        <v>0</v>
      </c>
      <c r="I39" s="19">
        <f t="shared" si="18"/>
        <v>0</v>
      </c>
      <c r="J39" s="20">
        <f t="shared" si="18"/>
        <v>0</v>
      </c>
      <c r="L39" s="7" t="s">
        <v>2</v>
      </c>
      <c r="M39" s="5"/>
      <c r="N39" s="4"/>
      <c r="O39" s="4"/>
      <c r="P39" s="19">
        <f t="shared" ref="P39:U39" si="19">SUM(P18:P37)</f>
        <v>0</v>
      </c>
      <c r="Q39" s="19">
        <f t="shared" si="19"/>
        <v>0</v>
      </c>
      <c r="R39" s="19">
        <f t="shared" si="19"/>
        <v>0</v>
      </c>
      <c r="S39" s="21">
        <f t="shared" si="19"/>
        <v>0</v>
      </c>
      <c r="T39" s="19">
        <f t="shared" si="19"/>
        <v>0</v>
      </c>
      <c r="U39" s="20">
        <f t="shared" si="19"/>
        <v>0</v>
      </c>
    </row>
    <row r="40" spans="1:21" ht="24" thickBot="1" x14ac:dyDescent="0.4">
      <c r="A40" s="8" t="s">
        <v>4</v>
      </c>
      <c r="C40" s="2"/>
      <c r="D40" s="2"/>
      <c r="E40" s="2"/>
      <c r="G40" s="2"/>
      <c r="H40" s="13" t="s">
        <v>27</v>
      </c>
      <c r="I40" s="40" t="s">
        <v>57</v>
      </c>
      <c r="J40" s="3"/>
      <c r="L40" s="8" t="s">
        <v>8</v>
      </c>
      <c r="N40" s="2"/>
      <c r="O40" s="2"/>
      <c r="P40" s="2"/>
      <c r="Q40" s="2"/>
      <c r="R40" s="2"/>
      <c r="S40" s="13" t="s">
        <v>27</v>
      </c>
      <c r="T40" s="40" t="s">
        <v>57</v>
      </c>
      <c r="U40" s="3"/>
    </row>
    <row r="41" spans="1:21" x14ac:dyDescent="0.25">
      <c r="A41" s="30"/>
      <c r="B41" s="23" t="s">
        <v>17</v>
      </c>
      <c r="C41" s="24" t="s">
        <v>18</v>
      </c>
      <c r="D41" s="24" t="s">
        <v>19</v>
      </c>
      <c r="E41" s="25" t="s">
        <v>20</v>
      </c>
      <c r="F41" s="26" t="s">
        <v>10</v>
      </c>
      <c r="G41" s="63" t="s">
        <v>21</v>
      </c>
      <c r="H41" s="25" t="s">
        <v>22</v>
      </c>
      <c r="I41" s="24" t="s">
        <v>23</v>
      </c>
      <c r="J41" s="27" t="s">
        <v>24</v>
      </c>
      <c r="L41" s="42"/>
      <c r="M41" s="23" t="s">
        <v>17</v>
      </c>
      <c r="N41" s="24" t="s">
        <v>18</v>
      </c>
      <c r="O41" s="24" t="s">
        <v>19</v>
      </c>
      <c r="P41" s="25" t="s">
        <v>20</v>
      </c>
      <c r="Q41" s="26" t="s">
        <v>10</v>
      </c>
      <c r="R41" s="24" t="s">
        <v>21</v>
      </c>
      <c r="S41" s="25" t="s">
        <v>22</v>
      </c>
      <c r="T41" s="24" t="s">
        <v>23</v>
      </c>
      <c r="U41" s="27" t="s">
        <v>24</v>
      </c>
    </row>
    <row r="42" spans="1:21" x14ac:dyDescent="0.25">
      <c r="A42" s="30"/>
      <c r="B42" s="31"/>
      <c r="C42" s="32"/>
      <c r="D42" s="32"/>
      <c r="E42" s="19">
        <f t="shared" ref="E42:E49" si="20">D42-C42+IF(C42&gt;D42,1)</f>
        <v>0</v>
      </c>
      <c r="F42" s="19">
        <f t="shared" ref="F42:F49" si="21">D42-C42+IF(C42&gt;D42,1)</f>
        <v>0</v>
      </c>
      <c r="G42" s="32"/>
      <c r="H42" s="19">
        <f t="shared" ref="H42:H49" si="22">E42/4</f>
        <v>0</v>
      </c>
      <c r="I42" s="33"/>
      <c r="J42" s="34"/>
      <c r="L42" s="30"/>
      <c r="M42" s="31"/>
      <c r="N42" s="32"/>
      <c r="O42" s="32"/>
      <c r="P42" s="19">
        <f t="shared" ref="P42:P61" si="23">O42-N42+IF(N42&gt;O42,1)</f>
        <v>0</v>
      </c>
      <c r="Q42" s="19">
        <f t="shared" ref="Q42:Q61" si="24">O42-N42+IF(N42&gt;O42,1)</f>
        <v>0</v>
      </c>
      <c r="R42" s="32"/>
      <c r="S42" s="21">
        <f t="shared" ref="S42:S61" si="25">P42/4</f>
        <v>0</v>
      </c>
      <c r="T42" s="33"/>
      <c r="U42" s="34"/>
    </row>
    <row r="43" spans="1:21" x14ac:dyDescent="0.25">
      <c r="A43" s="30"/>
      <c r="B43" s="31"/>
      <c r="C43" s="32"/>
      <c r="D43" s="32"/>
      <c r="E43" s="19">
        <f t="shared" si="20"/>
        <v>0</v>
      </c>
      <c r="F43" s="19">
        <f t="shared" si="21"/>
        <v>0</v>
      </c>
      <c r="G43" s="32"/>
      <c r="H43" s="19">
        <f t="shared" si="22"/>
        <v>0</v>
      </c>
      <c r="I43" s="33"/>
      <c r="J43" s="34"/>
      <c r="L43" s="30"/>
      <c r="M43" s="31"/>
      <c r="N43" s="32"/>
      <c r="O43" s="32"/>
      <c r="P43" s="19">
        <f t="shared" si="23"/>
        <v>0</v>
      </c>
      <c r="Q43" s="19">
        <f t="shared" si="24"/>
        <v>0</v>
      </c>
      <c r="R43" s="32"/>
      <c r="S43" s="21">
        <f t="shared" si="25"/>
        <v>0</v>
      </c>
      <c r="T43" s="33"/>
      <c r="U43" s="34"/>
    </row>
    <row r="44" spans="1:21" x14ac:dyDescent="0.25">
      <c r="A44" s="30"/>
      <c r="B44" s="31"/>
      <c r="C44" s="32"/>
      <c r="D44" s="32"/>
      <c r="E44" s="19">
        <f t="shared" si="20"/>
        <v>0</v>
      </c>
      <c r="F44" s="19">
        <f t="shared" si="21"/>
        <v>0</v>
      </c>
      <c r="G44" s="32"/>
      <c r="H44" s="19">
        <f t="shared" si="22"/>
        <v>0</v>
      </c>
      <c r="I44" s="33"/>
      <c r="J44" s="34"/>
      <c r="L44" s="30"/>
      <c r="M44" s="31"/>
      <c r="N44" s="32"/>
      <c r="O44" s="32"/>
      <c r="P44" s="19">
        <f t="shared" si="23"/>
        <v>0</v>
      </c>
      <c r="Q44" s="19">
        <f t="shared" si="24"/>
        <v>0</v>
      </c>
      <c r="R44" s="32"/>
      <c r="S44" s="21">
        <f t="shared" si="25"/>
        <v>0</v>
      </c>
      <c r="T44" s="33"/>
      <c r="U44" s="34"/>
    </row>
    <row r="45" spans="1:21" x14ac:dyDescent="0.25">
      <c r="A45" s="30"/>
      <c r="B45" s="31"/>
      <c r="C45" s="32"/>
      <c r="D45" s="32"/>
      <c r="E45" s="19">
        <f t="shared" si="20"/>
        <v>0</v>
      </c>
      <c r="F45" s="19">
        <f t="shared" si="21"/>
        <v>0</v>
      </c>
      <c r="G45" s="32"/>
      <c r="H45" s="19">
        <f t="shared" si="22"/>
        <v>0</v>
      </c>
      <c r="I45" s="33"/>
      <c r="J45" s="34"/>
      <c r="L45" s="30"/>
      <c r="M45" s="31"/>
      <c r="N45" s="32"/>
      <c r="O45" s="32"/>
      <c r="P45" s="19">
        <f t="shared" si="23"/>
        <v>0</v>
      </c>
      <c r="Q45" s="22">
        <f t="shared" si="24"/>
        <v>0</v>
      </c>
      <c r="R45" s="32"/>
      <c r="S45" s="21">
        <f t="shared" si="25"/>
        <v>0</v>
      </c>
      <c r="T45" s="33"/>
      <c r="U45" s="34"/>
    </row>
    <row r="46" spans="1:21" x14ac:dyDescent="0.25">
      <c r="A46" s="30"/>
      <c r="B46" s="31"/>
      <c r="C46" s="32"/>
      <c r="D46" s="32"/>
      <c r="E46" s="19">
        <f t="shared" si="20"/>
        <v>0</v>
      </c>
      <c r="F46" s="19">
        <f t="shared" si="21"/>
        <v>0</v>
      </c>
      <c r="G46" s="32"/>
      <c r="H46" s="19">
        <f t="shared" si="22"/>
        <v>0</v>
      </c>
      <c r="I46" s="33"/>
      <c r="J46" s="34"/>
      <c r="L46" s="30"/>
      <c r="M46" s="31"/>
      <c r="N46" s="32"/>
      <c r="O46" s="32"/>
      <c r="P46" s="19">
        <f t="shared" si="23"/>
        <v>0</v>
      </c>
      <c r="Q46" s="19">
        <f t="shared" si="24"/>
        <v>0</v>
      </c>
      <c r="R46" s="32"/>
      <c r="S46" s="21">
        <f t="shared" si="25"/>
        <v>0</v>
      </c>
      <c r="T46" s="33"/>
      <c r="U46" s="34"/>
    </row>
    <row r="47" spans="1:21" x14ac:dyDescent="0.25">
      <c r="A47" s="30"/>
      <c r="B47" s="31"/>
      <c r="C47" s="32"/>
      <c r="D47" s="32"/>
      <c r="E47" s="19">
        <f t="shared" si="20"/>
        <v>0</v>
      </c>
      <c r="F47" s="19">
        <f t="shared" si="21"/>
        <v>0</v>
      </c>
      <c r="G47" s="32"/>
      <c r="H47" s="19">
        <f t="shared" si="22"/>
        <v>0</v>
      </c>
      <c r="I47" s="33"/>
      <c r="J47" s="34"/>
      <c r="L47" s="30"/>
      <c r="M47" s="31"/>
      <c r="N47" s="32"/>
      <c r="O47" s="32"/>
      <c r="P47" s="19">
        <f t="shared" si="23"/>
        <v>0</v>
      </c>
      <c r="Q47" s="19">
        <f t="shared" si="24"/>
        <v>0</v>
      </c>
      <c r="R47" s="32"/>
      <c r="S47" s="21">
        <f t="shared" si="25"/>
        <v>0</v>
      </c>
      <c r="T47" s="33"/>
      <c r="U47" s="34"/>
    </row>
    <row r="48" spans="1:21" x14ac:dyDescent="0.25">
      <c r="A48" s="30"/>
      <c r="B48" s="31"/>
      <c r="C48" s="32"/>
      <c r="D48" s="32"/>
      <c r="E48" s="19">
        <f t="shared" si="20"/>
        <v>0</v>
      </c>
      <c r="F48" s="19">
        <f t="shared" si="21"/>
        <v>0</v>
      </c>
      <c r="G48" s="32"/>
      <c r="H48" s="19">
        <f t="shared" si="22"/>
        <v>0</v>
      </c>
      <c r="I48" s="33"/>
      <c r="J48" s="34"/>
      <c r="L48" s="30"/>
      <c r="M48" s="31"/>
      <c r="N48" s="32"/>
      <c r="O48" s="32"/>
      <c r="P48" s="19">
        <f t="shared" si="23"/>
        <v>0</v>
      </c>
      <c r="Q48" s="19">
        <f t="shared" si="24"/>
        <v>0</v>
      </c>
      <c r="R48" s="32"/>
      <c r="S48" s="21">
        <f t="shared" si="25"/>
        <v>0</v>
      </c>
      <c r="T48" s="33"/>
      <c r="U48" s="34"/>
    </row>
    <row r="49" spans="1:21" x14ac:dyDescent="0.25">
      <c r="A49" s="30"/>
      <c r="B49" s="31"/>
      <c r="C49" s="32"/>
      <c r="D49" s="32"/>
      <c r="E49" s="19">
        <f t="shared" si="20"/>
        <v>0</v>
      </c>
      <c r="F49" s="19">
        <f t="shared" si="21"/>
        <v>0</v>
      </c>
      <c r="G49" s="32"/>
      <c r="H49" s="19">
        <f t="shared" si="22"/>
        <v>0</v>
      </c>
      <c r="I49" s="33"/>
      <c r="J49" s="34"/>
      <c r="L49" s="30"/>
      <c r="M49" s="31"/>
      <c r="N49" s="32"/>
      <c r="O49" s="32"/>
      <c r="P49" s="19">
        <f t="shared" si="23"/>
        <v>0</v>
      </c>
      <c r="Q49" s="19">
        <f t="shared" si="24"/>
        <v>0</v>
      </c>
      <c r="R49" s="32"/>
      <c r="S49" s="21">
        <f t="shared" si="25"/>
        <v>0</v>
      </c>
      <c r="T49" s="33"/>
      <c r="U49" s="34"/>
    </row>
    <row r="50" spans="1:21" x14ac:dyDescent="0.25">
      <c r="A50" s="30"/>
      <c r="B50" s="5"/>
      <c r="C50" s="4"/>
      <c r="D50" s="4"/>
      <c r="E50" s="19"/>
      <c r="F50" s="19"/>
      <c r="G50" s="4"/>
      <c r="H50" s="19"/>
      <c r="I50" s="15"/>
      <c r="J50" s="9"/>
      <c r="L50" s="30"/>
      <c r="M50" s="31"/>
      <c r="N50" s="32"/>
      <c r="O50" s="32"/>
      <c r="P50" s="19">
        <f t="shared" si="23"/>
        <v>0</v>
      </c>
      <c r="Q50" s="19">
        <f t="shared" si="24"/>
        <v>0</v>
      </c>
      <c r="R50" s="32"/>
      <c r="S50" s="21">
        <f t="shared" si="25"/>
        <v>0</v>
      </c>
      <c r="T50" s="33"/>
      <c r="U50" s="34"/>
    </row>
    <row r="51" spans="1:21" ht="16.5" thickBot="1" x14ac:dyDescent="0.3">
      <c r="A51" s="6" t="s">
        <v>2</v>
      </c>
      <c r="B51" s="5"/>
      <c r="C51" s="4"/>
      <c r="D51" s="4"/>
      <c r="E51" s="19">
        <f t="shared" ref="E51:J51" si="26">SUM(E42:E49)</f>
        <v>0</v>
      </c>
      <c r="F51" s="19">
        <f t="shared" si="26"/>
        <v>0</v>
      </c>
      <c r="G51" s="19">
        <f t="shared" si="26"/>
        <v>0</v>
      </c>
      <c r="H51" s="19">
        <f t="shared" si="26"/>
        <v>0</v>
      </c>
      <c r="I51" s="21">
        <f t="shared" si="26"/>
        <v>0</v>
      </c>
      <c r="J51" s="20">
        <f t="shared" si="26"/>
        <v>0</v>
      </c>
      <c r="L51" s="30"/>
      <c r="M51" s="31"/>
      <c r="N51" s="32"/>
      <c r="O51" s="32"/>
      <c r="P51" s="19">
        <f t="shared" si="23"/>
        <v>0</v>
      </c>
      <c r="Q51" s="19">
        <f t="shared" si="24"/>
        <v>0</v>
      </c>
      <c r="R51" s="32"/>
      <c r="S51" s="21">
        <f t="shared" si="25"/>
        <v>0</v>
      </c>
      <c r="T51" s="33"/>
      <c r="U51" s="34"/>
    </row>
    <row r="52" spans="1:21" ht="24" thickBot="1" x14ac:dyDescent="0.4">
      <c r="A52" s="8" t="s">
        <v>5</v>
      </c>
      <c r="C52" s="2"/>
      <c r="D52" s="2"/>
      <c r="E52" s="2"/>
      <c r="G52" s="2"/>
      <c r="H52" s="13" t="s">
        <v>27</v>
      </c>
      <c r="I52" s="40" t="s">
        <v>57</v>
      </c>
      <c r="J52" s="3"/>
      <c r="L52" s="64"/>
      <c r="M52" s="31"/>
      <c r="N52" s="32"/>
      <c r="O52" s="32"/>
      <c r="P52" s="19">
        <f t="shared" si="23"/>
        <v>0</v>
      </c>
      <c r="Q52" s="19">
        <f t="shared" si="24"/>
        <v>0</v>
      </c>
      <c r="R52" s="32"/>
      <c r="S52" s="21">
        <f t="shared" si="25"/>
        <v>0</v>
      </c>
      <c r="T52" s="33"/>
      <c r="U52" s="34"/>
    </row>
    <row r="53" spans="1:21" x14ac:dyDescent="0.25">
      <c r="A53" s="30"/>
      <c r="B53" s="23" t="s">
        <v>17</v>
      </c>
      <c r="C53" s="24" t="s">
        <v>18</v>
      </c>
      <c r="D53" s="24" t="s">
        <v>19</v>
      </c>
      <c r="E53" s="25" t="s">
        <v>20</v>
      </c>
      <c r="F53" s="26" t="s">
        <v>10</v>
      </c>
      <c r="G53" s="24" t="s">
        <v>21</v>
      </c>
      <c r="H53" s="25" t="s">
        <v>22</v>
      </c>
      <c r="I53" s="24" t="s">
        <v>23</v>
      </c>
      <c r="J53" s="27" t="s">
        <v>24</v>
      </c>
      <c r="L53" s="30"/>
      <c r="M53" s="31"/>
      <c r="N53" s="32"/>
      <c r="O53" s="32"/>
      <c r="P53" s="19">
        <f t="shared" si="23"/>
        <v>0</v>
      </c>
      <c r="Q53" s="19">
        <f t="shared" si="24"/>
        <v>0</v>
      </c>
      <c r="R53" s="32"/>
      <c r="S53" s="21">
        <f t="shared" si="25"/>
        <v>0</v>
      </c>
      <c r="T53" s="33"/>
      <c r="U53" s="34"/>
    </row>
    <row r="54" spans="1:21" x14ac:dyDescent="0.25">
      <c r="A54" s="30"/>
      <c r="B54" s="31"/>
      <c r="C54" s="32"/>
      <c r="D54" s="32"/>
      <c r="E54" s="19">
        <f t="shared" ref="E54:E61" si="27">D54-C54+IF(C54&gt;D54,1)</f>
        <v>0</v>
      </c>
      <c r="F54" s="19">
        <f t="shared" ref="F54:F61" si="28">D54-C54+IF(C54&gt;D54,1)</f>
        <v>0</v>
      </c>
      <c r="G54" s="32"/>
      <c r="H54" s="22">
        <f t="shared" ref="H54:H61" si="29">E54/4</f>
        <v>0</v>
      </c>
      <c r="I54" s="33"/>
      <c r="J54" s="34"/>
      <c r="L54" s="30"/>
      <c r="M54" s="31"/>
      <c r="N54" s="32"/>
      <c r="O54" s="32"/>
      <c r="P54" s="19">
        <f t="shared" si="23"/>
        <v>0</v>
      </c>
      <c r="Q54" s="19">
        <f t="shared" si="24"/>
        <v>0</v>
      </c>
      <c r="R54" s="32"/>
      <c r="S54" s="21">
        <f t="shared" si="25"/>
        <v>0</v>
      </c>
      <c r="T54" s="33"/>
      <c r="U54" s="34"/>
    </row>
    <row r="55" spans="1:21" x14ac:dyDescent="0.25">
      <c r="A55" s="30"/>
      <c r="B55" s="31"/>
      <c r="C55" s="32"/>
      <c r="D55" s="32"/>
      <c r="E55" s="19">
        <f t="shared" si="27"/>
        <v>0</v>
      </c>
      <c r="F55" s="19">
        <f t="shared" si="28"/>
        <v>0</v>
      </c>
      <c r="G55" s="32"/>
      <c r="H55" s="19">
        <f t="shared" si="29"/>
        <v>0</v>
      </c>
      <c r="I55" s="33"/>
      <c r="J55" s="34"/>
      <c r="L55" s="30"/>
      <c r="M55" s="31"/>
      <c r="N55" s="32"/>
      <c r="O55" s="32"/>
      <c r="P55" s="19">
        <f t="shared" si="23"/>
        <v>0</v>
      </c>
      <c r="Q55" s="19">
        <f t="shared" si="24"/>
        <v>0</v>
      </c>
      <c r="R55" s="32"/>
      <c r="S55" s="21">
        <f t="shared" si="25"/>
        <v>0</v>
      </c>
      <c r="T55" s="33"/>
      <c r="U55" s="34"/>
    </row>
    <row r="56" spans="1:21" x14ac:dyDescent="0.25">
      <c r="A56" s="30"/>
      <c r="B56" s="31"/>
      <c r="C56" s="32"/>
      <c r="D56" s="32"/>
      <c r="E56" s="19">
        <f t="shared" si="27"/>
        <v>0</v>
      </c>
      <c r="F56" s="19">
        <f t="shared" si="28"/>
        <v>0</v>
      </c>
      <c r="G56" s="32"/>
      <c r="H56" s="19">
        <f t="shared" si="29"/>
        <v>0</v>
      </c>
      <c r="I56" s="33"/>
      <c r="J56" s="34"/>
      <c r="L56" s="30"/>
      <c r="M56" s="31"/>
      <c r="N56" s="32"/>
      <c r="O56" s="32"/>
      <c r="P56" s="19">
        <f t="shared" si="23"/>
        <v>0</v>
      </c>
      <c r="Q56" s="19">
        <f t="shared" si="24"/>
        <v>0</v>
      </c>
      <c r="R56" s="32"/>
      <c r="S56" s="21">
        <f t="shared" si="25"/>
        <v>0</v>
      </c>
      <c r="T56" s="33"/>
      <c r="U56" s="34"/>
    </row>
    <row r="57" spans="1:21" x14ac:dyDescent="0.25">
      <c r="A57" s="30"/>
      <c r="B57" s="31"/>
      <c r="C57" s="32"/>
      <c r="D57" s="32"/>
      <c r="E57" s="19">
        <f t="shared" si="27"/>
        <v>0</v>
      </c>
      <c r="F57" s="19">
        <f t="shared" si="28"/>
        <v>0</v>
      </c>
      <c r="G57" s="32"/>
      <c r="H57" s="19">
        <f t="shared" si="29"/>
        <v>0</v>
      </c>
      <c r="I57" s="33"/>
      <c r="J57" s="34"/>
      <c r="L57" s="30"/>
      <c r="M57" s="31"/>
      <c r="N57" s="32"/>
      <c r="O57" s="32"/>
      <c r="P57" s="19">
        <f t="shared" si="23"/>
        <v>0</v>
      </c>
      <c r="Q57" s="19">
        <f t="shared" si="24"/>
        <v>0</v>
      </c>
      <c r="R57" s="32"/>
      <c r="S57" s="21">
        <f t="shared" si="25"/>
        <v>0</v>
      </c>
      <c r="T57" s="33"/>
      <c r="U57" s="34"/>
    </row>
    <row r="58" spans="1:21" x14ac:dyDescent="0.25">
      <c r="A58" s="30"/>
      <c r="B58" s="31"/>
      <c r="C58" s="32"/>
      <c r="D58" s="32"/>
      <c r="E58" s="19">
        <f t="shared" si="27"/>
        <v>0</v>
      </c>
      <c r="F58" s="19">
        <f t="shared" si="28"/>
        <v>0</v>
      </c>
      <c r="G58" s="32"/>
      <c r="H58" s="19">
        <f t="shared" si="29"/>
        <v>0</v>
      </c>
      <c r="I58" s="33"/>
      <c r="J58" s="34"/>
      <c r="L58" s="30"/>
      <c r="M58" s="31"/>
      <c r="N58" s="32"/>
      <c r="O58" s="32"/>
      <c r="P58" s="19">
        <f t="shared" si="23"/>
        <v>0</v>
      </c>
      <c r="Q58" s="19">
        <f t="shared" si="24"/>
        <v>0</v>
      </c>
      <c r="R58" s="32"/>
      <c r="S58" s="21">
        <f t="shared" si="25"/>
        <v>0</v>
      </c>
      <c r="T58" s="33"/>
      <c r="U58" s="34"/>
    </row>
    <row r="59" spans="1:21" x14ac:dyDescent="0.25">
      <c r="A59" s="30"/>
      <c r="B59" s="31"/>
      <c r="C59" s="32"/>
      <c r="D59" s="32"/>
      <c r="E59" s="19">
        <f t="shared" si="27"/>
        <v>0</v>
      </c>
      <c r="F59" s="19">
        <f t="shared" si="28"/>
        <v>0</v>
      </c>
      <c r="G59" s="32"/>
      <c r="H59" s="19">
        <f t="shared" si="29"/>
        <v>0</v>
      </c>
      <c r="I59" s="33"/>
      <c r="J59" s="34"/>
      <c r="L59" s="30"/>
      <c r="M59" s="31"/>
      <c r="N59" s="32"/>
      <c r="O59" s="32"/>
      <c r="P59" s="19">
        <f t="shared" si="23"/>
        <v>0</v>
      </c>
      <c r="Q59" s="19">
        <f t="shared" si="24"/>
        <v>0</v>
      </c>
      <c r="R59" s="32"/>
      <c r="S59" s="21">
        <f t="shared" si="25"/>
        <v>0</v>
      </c>
      <c r="T59" s="33"/>
      <c r="U59" s="34"/>
    </row>
    <row r="60" spans="1:21" x14ac:dyDescent="0.25">
      <c r="A60" s="30"/>
      <c r="B60" s="31"/>
      <c r="C60" s="32"/>
      <c r="D60" s="32"/>
      <c r="E60" s="19">
        <f t="shared" si="27"/>
        <v>0</v>
      </c>
      <c r="F60" s="19">
        <f t="shared" si="28"/>
        <v>0</v>
      </c>
      <c r="G60" s="32"/>
      <c r="H60" s="19">
        <f t="shared" si="29"/>
        <v>0</v>
      </c>
      <c r="I60" s="33"/>
      <c r="J60" s="34"/>
      <c r="L60" s="30"/>
      <c r="M60" s="31"/>
      <c r="N60" s="32"/>
      <c r="O60" s="32"/>
      <c r="P60" s="19">
        <f t="shared" si="23"/>
        <v>0</v>
      </c>
      <c r="Q60" s="19">
        <f t="shared" si="24"/>
        <v>0</v>
      </c>
      <c r="R60" s="32"/>
      <c r="S60" s="21">
        <f t="shared" si="25"/>
        <v>0</v>
      </c>
      <c r="T60" s="33"/>
      <c r="U60" s="34"/>
    </row>
    <row r="61" spans="1:21" x14ac:dyDescent="0.25">
      <c r="A61" s="30"/>
      <c r="B61" s="31"/>
      <c r="C61" s="32"/>
      <c r="D61" s="32"/>
      <c r="E61" s="19">
        <f t="shared" si="27"/>
        <v>0</v>
      </c>
      <c r="F61" s="19">
        <f t="shared" si="28"/>
        <v>0</v>
      </c>
      <c r="G61" s="32"/>
      <c r="H61" s="19">
        <f t="shared" si="29"/>
        <v>0</v>
      </c>
      <c r="I61" s="33"/>
      <c r="J61" s="34"/>
      <c r="L61" s="30"/>
      <c r="M61" s="31"/>
      <c r="N61" s="32"/>
      <c r="O61" s="32"/>
      <c r="P61" s="19">
        <f t="shared" si="23"/>
        <v>0</v>
      </c>
      <c r="Q61" s="19">
        <f t="shared" si="24"/>
        <v>0</v>
      </c>
      <c r="R61" s="32"/>
      <c r="S61" s="21">
        <f t="shared" si="25"/>
        <v>0</v>
      </c>
      <c r="T61" s="33"/>
      <c r="U61" s="34"/>
    </row>
    <row r="62" spans="1:21" x14ac:dyDescent="0.25">
      <c r="A62" s="30"/>
      <c r="B62" s="5"/>
      <c r="C62" s="4"/>
      <c r="D62" s="4"/>
      <c r="E62" s="19"/>
      <c r="F62" s="19"/>
      <c r="G62" s="4"/>
      <c r="H62" s="19"/>
      <c r="I62" s="15"/>
      <c r="J62" s="9"/>
      <c r="L62" s="6"/>
      <c r="M62" s="5"/>
      <c r="N62" s="4"/>
      <c r="O62" s="4"/>
      <c r="P62" s="19"/>
      <c r="Q62" s="19"/>
      <c r="R62" s="4"/>
      <c r="S62" s="21"/>
      <c r="T62" s="15"/>
      <c r="U62" s="9"/>
    </row>
    <row r="63" spans="1:21" x14ac:dyDescent="0.25">
      <c r="A63" s="6" t="s">
        <v>2</v>
      </c>
      <c r="B63" s="5"/>
      <c r="C63" s="4"/>
      <c r="D63" s="4"/>
      <c r="E63" s="19">
        <f t="shared" ref="E63:J63" si="30">SUM(E54:E61)</f>
        <v>0</v>
      </c>
      <c r="F63" s="19">
        <f t="shared" si="30"/>
        <v>0</v>
      </c>
      <c r="G63" s="19">
        <f t="shared" si="30"/>
        <v>0</v>
      </c>
      <c r="H63" s="19">
        <f t="shared" si="30"/>
        <v>0</v>
      </c>
      <c r="I63" s="21">
        <f t="shared" si="30"/>
        <v>0</v>
      </c>
      <c r="J63" s="20">
        <f t="shared" si="30"/>
        <v>0</v>
      </c>
      <c r="L63" s="6" t="s">
        <v>2</v>
      </c>
      <c r="M63" s="5"/>
      <c r="N63" s="4"/>
      <c r="O63" s="4"/>
      <c r="P63" s="19">
        <f t="shared" ref="P63:U63" si="31">SUM(P42:P61)</f>
        <v>0</v>
      </c>
      <c r="Q63" s="19">
        <f t="shared" si="31"/>
        <v>0</v>
      </c>
      <c r="R63" s="19">
        <f t="shared" si="31"/>
        <v>0</v>
      </c>
      <c r="S63" s="21">
        <f t="shared" si="31"/>
        <v>0</v>
      </c>
      <c r="T63" s="21">
        <f t="shared" si="31"/>
        <v>0</v>
      </c>
      <c r="U63" s="20">
        <f t="shared" si="31"/>
        <v>0</v>
      </c>
    </row>
    <row r="64" spans="1:21" ht="16.5" thickBot="1" x14ac:dyDescent="0.3">
      <c r="A64" s="7"/>
      <c r="B64" s="10"/>
      <c r="C64" s="11"/>
      <c r="D64" s="11"/>
      <c r="E64" s="11"/>
      <c r="F64" s="11"/>
      <c r="G64" s="11"/>
      <c r="H64" s="11"/>
      <c r="I64" s="16"/>
      <c r="J64" s="12"/>
      <c r="L64" s="7"/>
      <c r="M64" s="10"/>
      <c r="N64" s="11"/>
      <c r="O64" s="11"/>
      <c r="P64" s="11"/>
      <c r="Q64" s="11"/>
      <c r="R64" s="11"/>
      <c r="S64" s="16"/>
      <c r="T64" s="16"/>
      <c r="U64" s="12"/>
    </row>
    <row r="68" spans="1:21" ht="23.25" x14ac:dyDescent="0.35">
      <c r="A68" s="43" t="s">
        <v>28</v>
      </c>
      <c r="B68" s="44"/>
      <c r="C68" s="44"/>
      <c r="D68" s="45">
        <f>SUMIF(I4,"STD",E15)+SUMIF(I16,"STD",E27)+SUMIF(I28,"STD",E39)+SUMIF(I40,"STD",E51)+SUMIF(I52,"STD",E63)+SUMIF(T4,"STD",P15)+SUMIF(T16,"STD",P39)+SUMIF(T40,"STD",P63)</f>
        <v>0</v>
      </c>
      <c r="E68" s="46" t="s">
        <v>45</v>
      </c>
      <c r="F68" s="47"/>
      <c r="G68" s="48"/>
      <c r="H68" s="48"/>
      <c r="L68" s="43" t="s">
        <v>12</v>
      </c>
      <c r="M68" s="44"/>
      <c r="N68" s="44"/>
      <c r="O68" s="45">
        <f>SUM(G15+G27+G39+G51+G63+R15+R39+R63)</f>
        <v>0</v>
      </c>
    </row>
    <row r="69" spans="1:21" ht="18.75" x14ac:dyDescent="0.3">
      <c r="A69" s="44"/>
      <c r="B69" s="44"/>
      <c r="C69" s="44"/>
      <c r="D69" s="44"/>
      <c r="E69" s="48"/>
      <c r="F69" s="47"/>
      <c r="G69" s="48"/>
      <c r="H69" s="48"/>
      <c r="L69" s="44"/>
      <c r="M69" s="44"/>
      <c r="N69" s="44"/>
      <c r="O69" s="44"/>
    </row>
    <row r="70" spans="1:21" ht="23.25" x14ac:dyDescent="0.35">
      <c r="A70" s="43" t="s">
        <v>29</v>
      </c>
      <c r="B70" s="44"/>
      <c r="C70" s="44"/>
      <c r="D70" s="45">
        <f>SUMIF(I4,"ASIA",E15)+SUMIF(I16,"ASIA",E27)+SUMIF(I28,"ASIA",E39)+SUMIF(I40,"ASIA",E51)+SUMIF(I52,"ASIA",E63)+SUMIF(T4,"ASIA",P15)+SUMIF(T16,"ASIA",P39)+SUMIF(T40,"ASIA",P63)</f>
        <v>0</v>
      </c>
      <c r="E70" s="49" t="s">
        <v>30</v>
      </c>
      <c r="F70" s="50" t="s">
        <v>31</v>
      </c>
      <c r="G70" s="51" t="s">
        <v>32</v>
      </c>
      <c r="H70" s="52"/>
      <c r="I70" s="51" t="s">
        <v>53</v>
      </c>
      <c r="L70" s="43" t="s">
        <v>13</v>
      </c>
      <c r="M70" s="44"/>
      <c r="N70" s="65"/>
      <c r="O70" s="45">
        <f>SUM(H15+H27+H39+H51+H63+S15+S39+S63)</f>
        <v>0</v>
      </c>
    </row>
    <row r="71" spans="1:21" ht="23.25" x14ac:dyDescent="0.35">
      <c r="A71" s="43"/>
      <c r="B71" s="44"/>
      <c r="C71" s="44"/>
      <c r="D71" s="45"/>
      <c r="E71" s="53" t="s">
        <v>33</v>
      </c>
      <c r="F71" s="54" t="s">
        <v>52</v>
      </c>
      <c r="G71" s="55"/>
      <c r="I71" s="39" t="s">
        <v>39</v>
      </c>
      <c r="L71" s="44"/>
      <c r="M71" s="44"/>
      <c r="N71" s="44"/>
      <c r="O71" s="44"/>
    </row>
    <row r="72" spans="1:21" ht="23.25" x14ac:dyDescent="0.35">
      <c r="A72" s="43" t="s">
        <v>11</v>
      </c>
      <c r="B72" s="44"/>
      <c r="C72" s="44"/>
      <c r="D72" s="45">
        <f>SUM(F15+F27+F39+F51+F63+Q15+Q39+Q63)</f>
        <v>0</v>
      </c>
      <c r="E72" s="53" t="s">
        <v>34</v>
      </c>
      <c r="F72" s="54" t="s">
        <v>44</v>
      </c>
      <c r="G72" s="55"/>
      <c r="I72" s="39" t="s">
        <v>39</v>
      </c>
      <c r="L72" s="43" t="s">
        <v>14</v>
      </c>
      <c r="M72" s="44"/>
      <c r="N72" s="44"/>
      <c r="O72" s="45">
        <f>SUM(J15+J27+J39+J51+J63+U15+U39+U63)</f>
        <v>0</v>
      </c>
    </row>
    <row r="73" spans="1:21" ht="24" thickBot="1" x14ac:dyDescent="0.4">
      <c r="A73" s="43"/>
      <c r="B73" s="44"/>
      <c r="C73" s="44"/>
      <c r="D73" s="45"/>
      <c r="E73" s="53" t="s">
        <v>35</v>
      </c>
      <c r="F73" s="54" t="s">
        <v>40</v>
      </c>
      <c r="G73" s="55"/>
      <c r="I73" s="39" t="s">
        <v>41</v>
      </c>
    </row>
    <row r="74" spans="1:21" ht="23.25" x14ac:dyDescent="0.35">
      <c r="A74" s="43" t="s">
        <v>26</v>
      </c>
      <c r="B74" s="44"/>
      <c r="C74" s="44"/>
      <c r="D74" s="45">
        <f>SUM(I15+I27+I39+I51+I63+T15+T39+T63)</f>
        <v>0</v>
      </c>
      <c r="E74" s="53" t="s">
        <v>36</v>
      </c>
      <c r="F74" s="54" t="s">
        <v>54</v>
      </c>
      <c r="G74" s="55"/>
      <c r="I74" s="39" t="s">
        <v>42</v>
      </c>
      <c r="N74" s="74" t="s">
        <v>61</v>
      </c>
      <c r="O74" s="75"/>
      <c r="P74" s="66"/>
      <c r="Q74" s="66"/>
      <c r="R74" s="66"/>
      <c r="S74" s="66"/>
      <c r="T74" s="66"/>
      <c r="U74" s="67"/>
    </row>
    <row r="75" spans="1:21" ht="23.25" x14ac:dyDescent="0.35">
      <c r="A75" s="56"/>
      <c r="B75" s="57"/>
      <c r="C75" s="57"/>
      <c r="D75" s="58"/>
      <c r="E75" s="53" t="s">
        <v>37</v>
      </c>
      <c r="F75" s="54" t="s">
        <v>43</v>
      </c>
      <c r="G75" s="55"/>
      <c r="I75" s="39" t="s">
        <v>39</v>
      </c>
      <c r="N75" s="68"/>
      <c r="O75" s="69"/>
      <c r="P75" s="69"/>
      <c r="Q75" s="69"/>
      <c r="R75" s="69"/>
      <c r="S75" s="69"/>
      <c r="T75" s="69"/>
      <c r="U75" s="70"/>
    </row>
    <row r="76" spans="1:21" ht="23.25" x14ac:dyDescent="0.35">
      <c r="A76" s="56"/>
      <c r="B76" s="57"/>
      <c r="C76" s="57"/>
      <c r="D76" s="58"/>
      <c r="E76" s="53" t="s">
        <v>46</v>
      </c>
      <c r="F76" s="54" t="s">
        <v>38</v>
      </c>
      <c r="G76" s="55"/>
      <c r="I76" s="39" t="s">
        <v>39</v>
      </c>
      <c r="N76" s="68"/>
      <c r="O76" s="69"/>
      <c r="P76" s="69"/>
      <c r="Q76" s="69"/>
      <c r="R76" s="69"/>
      <c r="S76" s="69"/>
      <c r="T76" s="69"/>
      <c r="U76" s="70"/>
    </row>
    <row r="77" spans="1:21" ht="23.25" x14ac:dyDescent="0.35">
      <c r="A77" s="56"/>
      <c r="B77" s="57"/>
      <c r="C77" s="57"/>
      <c r="D77" s="57"/>
      <c r="E77" s="53" t="s">
        <v>48</v>
      </c>
      <c r="F77" s="59" t="s">
        <v>49</v>
      </c>
      <c r="I77" s="39" t="s">
        <v>55</v>
      </c>
      <c r="N77" s="68"/>
      <c r="O77" s="69"/>
      <c r="P77" s="69"/>
      <c r="Q77" s="69"/>
      <c r="R77" s="69"/>
      <c r="S77" s="69"/>
      <c r="T77" s="69"/>
      <c r="U77" s="70"/>
    </row>
    <row r="78" spans="1:21" ht="23.25" x14ac:dyDescent="0.35">
      <c r="A78" s="43" t="s">
        <v>9</v>
      </c>
      <c r="B78" s="44"/>
      <c r="C78" s="44"/>
      <c r="D78" s="45">
        <f>MAX(G15:H15)+MAX(G27:H27)+MAX(G39:H39)+MAX(G51:H51)+MAX(G63:H63)+MAX(R15:S15)+MAX(R39:S39)+MAX(R63:S63)+J15+J27+J39+J51+J63+U15+U39+U63</f>
        <v>0</v>
      </c>
      <c r="I78" s="51" t="s">
        <v>56</v>
      </c>
      <c r="N78" s="68"/>
      <c r="O78" s="69"/>
      <c r="P78" s="69"/>
      <c r="Q78" s="69"/>
      <c r="R78" s="69"/>
      <c r="S78" s="69"/>
      <c r="T78" s="69"/>
      <c r="U78" s="70"/>
    </row>
    <row r="79" spans="1:21" ht="21" x14ac:dyDescent="0.35">
      <c r="E79" s="53"/>
      <c r="F79" s="59" t="s">
        <v>58</v>
      </c>
      <c r="I79" s="39" t="s">
        <v>59</v>
      </c>
      <c r="N79" s="68"/>
      <c r="O79" s="69"/>
      <c r="P79" s="69"/>
      <c r="Q79" s="69"/>
      <c r="R79" s="69"/>
      <c r="S79" s="69"/>
      <c r="T79" s="69"/>
      <c r="U79" s="70"/>
    </row>
    <row r="80" spans="1:21" ht="21.75" thickBot="1" x14ac:dyDescent="0.4">
      <c r="E80" s="53" t="s">
        <v>47</v>
      </c>
      <c r="F80" s="59" t="s">
        <v>50</v>
      </c>
      <c r="I80" s="39" t="s">
        <v>51</v>
      </c>
      <c r="N80" s="71"/>
      <c r="O80" s="72"/>
      <c r="P80" s="72"/>
      <c r="Q80" s="72"/>
      <c r="R80" s="72"/>
      <c r="S80" s="72"/>
      <c r="T80" s="72"/>
      <c r="U80" s="73"/>
    </row>
    <row r="82" spans="9:9" ht="21" x14ac:dyDescent="0.25">
      <c r="I82" s="39" t="s">
        <v>32</v>
      </c>
    </row>
  </sheetData>
  <sheetProtection sheet="1" selectLockedCells="1"/>
  <phoneticPr fontId="1" type="noConversion"/>
  <dataValidations count="1">
    <dataValidation type="time" showInputMessage="1" showErrorMessage="1" sqref="C54" xr:uid="{4021F9D8-CDCC-4DD4-AB8C-D6875274072E}">
      <formula1>0</formula1>
      <formula2>0.999305555555556</formula2>
    </dataValidation>
  </dataValidations>
  <printOptions verticalCentered="1"/>
  <pageMargins left="0.25" right="0.25" top="0" bottom="0" header="0.5" footer="0.5"/>
  <pageSetup scale="4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 Ferreras</dc:creator>
  <cp:lastModifiedBy>Monica Mieles</cp:lastModifiedBy>
  <cp:lastPrinted>2020-06-10T08:14:45Z</cp:lastPrinted>
  <dcterms:created xsi:type="dcterms:W3CDTF">2024-01-29T23:36:22Z</dcterms:created>
  <dcterms:modified xsi:type="dcterms:W3CDTF">2026-03-31T21:22:15Z</dcterms:modified>
</cp:coreProperties>
</file>